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8640" activeTab="0"/>
  </bookViews>
  <sheets>
    <sheet name="8 июля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Макарова</author>
  </authors>
  <commentList>
    <comment ref="E105" authorId="0">
      <text>
        <r>
          <rPr>
            <b/>
            <sz val="8"/>
            <rFont val="Tahoma"/>
            <family val="2"/>
          </rPr>
          <t>Корректировка 01.10.2010 г.</t>
        </r>
      </text>
    </comment>
    <comment ref="C126" authorId="0">
      <text>
        <r>
          <rPr>
            <b/>
            <sz val="8"/>
            <rFont val="Tahoma"/>
            <family val="2"/>
          </rPr>
          <t>Макарова:</t>
        </r>
        <r>
          <rPr>
            <sz val="8"/>
            <rFont val="Tahoma"/>
            <family val="2"/>
          </rPr>
          <t xml:space="preserve">
смена ОПФ</t>
        </r>
      </text>
    </comment>
    <comment ref="C156" authorId="0">
      <text>
        <r>
          <rPr>
            <sz val="8"/>
            <rFont val="Tahoma"/>
            <family val="2"/>
          </rPr>
          <t xml:space="preserve">изменение названия
УзНГСИ от 28.09.12г. №12-1871
</t>
        </r>
      </text>
    </comment>
    <comment ref="C209" authorId="0">
      <text>
        <r>
          <rPr>
            <b/>
            <sz val="8"/>
            <rFont val="Tahoma"/>
            <family val="2"/>
          </rPr>
          <t>Макарова:</t>
        </r>
        <r>
          <rPr>
            <sz val="8"/>
            <rFont val="Tahoma"/>
            <family val="2"/>
          </rPr>
          <t xml:space="preserve">
Изменено название </t>
        </r>
      </text>
    </comment>
    <comment ref="C211" authorId="0">
      <text>
        <r>
          <rPr>
            <b/>
            <sz val="8"/>
            <rFont val="Tahoma"/>
            <family val="2"/>
          </rPr>
          <t>Макарова:</t>
        </r>
        <r>
          <rPr>
            <sz val="8"/>
            <rFont val="Tahoma"/>
            <family val="2"/>
          </rPr>
          <t xml:space="preserve">
смена названия</t>
        </r>
      </text>
    </comment>
  </commentList>
</comments>
</file>

<file path=xl/sharedStrings.xml><?xml version="1.0" encoding="utf-8"?>
<sst xmlns="http://schemas.openxmlformats.org/spreadsheetml/2006/main" count="1457" uniqueCount="505">
  <si>
    <t>Республика Узбекистан, г.Фергана, ул.У.Юсупова 240</t>
  </si>
  <si>
    <t>Республика Узбекистан, г.Ташкент, ул.Х.Абдуллаева, 32а</t>
  </si>
  <si>
    <t>Республика Узбекистан, Ташкентская область, Уртачирчикский р-н, пос. Янгихает</t>
  </si>
  <si>
    <t>Республика Каракалпакстан, г.Нукус, ул.Турткул гузары, 121</t>
  </si>
  <si>
    <t>Республика Узбекистан, 100031, г.Ташкент, Мирабадский р., ул.Афросиеб, 12</t>
  </si>
  <si>
    <t>Республика Узбекистан, 100029, г.Ташкент, ул.Шарафа Рашидова, 16, Бизнес Центр "Пойтахт"</t>
  </si>
  <si>
    <t>Республика Узбекистан, 100084, г.Ташкент, ул.А.Тимура, 107-В, Международный бизнес центр</t>
  </si>
  <si>
    <t>Унитарное предприятие "Дирекция по строительству внешней инфраструктуры "УСТЮРТ ГКМ"</t>
  </si>
  <si>
    <t xml:space="preserve">многопрофильное производственное предприятие «Муборакнефтгаз-сувтаъминот» </t>
  </si>
  <si>
    <t>Республика Узбекистан,г.Кунград, ул.Гарезсизлик 110</t>
  </si>
  <si>
    <t>Республика Узбекистан, Мубарекский район, махалля Дустлик</t>
  </si>
  <si>
    <t>Республика Узбекистан, г.Мубарек</t>
  </si>
  <si>
    <t xml:space="preserve">Республика Узбекистан, Мубарекский р-н ул.Занжирсарой - 1 </t>
  </si>
  <si>
    <t>Республика Узбекистан, Гузарский р-н, поселок Шуртан</t>
  </si>
  <si>
    <t>Республика Узбекистан, Кунградский р-н, ул.Гаресизлик - 110</t>
  </si>
  <si>
    <t>Республика Узбекистан, Мубарекский р-н, завод МГПЗ</t>
  </si>
  <si>
    <t>Республика Узбекистан, г.Газли, ул.А.Тимура-1</t>
  </si>
  <si>
    <t>Акционерное общество "Джаркурганнефть"</t>
  </si>
  <si>
    <t>Акционерное общество "Нефтегазремонт"</t>
  </si>
  <si>
    <t>Акционерное общество "Узнефтгазкудуктаъмирлаш"</t>
  </si>
  <si>
    <t>Акционерное общество "Махсусэнергогаз"</t>
  </si>
  <si>
    <t>Акционерное общество "Нефтегазисследование"</t>
  </si>
  <si>
    <t>Акционерное общество "Узнефтегазинформатика"</t>
  </si>
  <si>
    <t>Акционерное общество "Ходжаабадское УТТ"</t>
  </si>
  <si>
    <t>Акционерное общество "Мубаракнефтегазтранс"</t>
  </si>
  <si>
    <t>Акционерное общество "Асакатранснефть"</t>
  </si>
  <si>
    <t>Совместное предприятие Общество с ограниченной ответственностью "Джаркурганнефтепереработка"</t>
  </si>
  <si>
    <t>Совместное предприятие Общество с ограниченной ответственностью "Гиссарнефтегаз"</t>
  </si>
  <si>
    <t>Общество с ограниченной ответственностью "МУБОРАК УЙ ЖОЙЛАРДАH ФОЙДАЛАHИШ КУП ТАРМОКЛИ"</t>
  </si>
  <si>
    <t>Унитарное предприятие "Трансгазтехникбутлаш"</t>
  </si>
  <si>
    <t>Унитарное предприятие "Трансгазинжиниринг"</t>
  </si>
  <si>
    <t>Унитарное предприятие "Жанубгазтаъминот"</t>
  </si>
  <si>
    <t>Унитарное предприятие "Шимолгазтаъминот"</t>
  </si>
  <si>
    <t>Унитарное предприятие "Гарбгазтаъминот"</t>
  </si>
  <si>
    <t>Хозрасчетное управление при Унитарном предприятии "Гарбгазтаъминот"</t>
  </si>
  <si>
    <t>Унитарное предприятие "Марказгазтаъминот"</t>
  </si>
  <si>
    <t>Унитарное предприятие "Тошкентгазтаъминот"</t>
  </si>
  <si>
    <t>Унитарное предприятие "Водийгазтаъминот"</t>
  </si>
  <si>
    <t>Совместное предприятие Общество с ограниченной ответственностью "KOR-UNG INVESTMENT"</t>
  </si>
  <si>
    <t xml:space="preserve">Совместное предприятие Общество с ограниченной ответственностью «KOR-UNG CYLINDER» </t>
  </si>
  <si>
    <t>Совместное предприятие Общество с ограниченной ответственностью «NEFTGAZSANOATARMATURASI»</t>
  </si>
  <si>
    <t>Совместное предприятие Общество с ограниченной ответственностью "UZ-VBM"</t>
  </si>
  <si>
    <t>Узбекско-голландское Совместное предприятие Общество с ограниченной ответственностью «Сервисный центр»</t>
  </si>
  <si>
    <t>Узбекско-Российское Совместное предприятие Общество с ограниченной ответственностью «KOKAND-ELKAM NASOS»</t>
  </si>
  <si>
    <t>Узбекско-Российское Совместное предприятие Общество с ограниченной ответственностью «Факел»</t>
  </si>
  <si>
    <t>Общество с ограниченной ответственностью "Самаркандавтогазтаъминот"</t>
  </si>
  <si>
    <t>Общество с ограниченной ответственностью "Газэнергосервис"</t>
  </si>
  <si>
    <t>Общество с ограниченной ответственностью "Карбонам"</t>
  </si>
  <si>
    <t>Общество с ограниченной ответственностью "Узрубероид"</t>
  </si>
  <si>
    <t xml:space="preserve">Общество с ограниченной ответственностью "Устюртгазстрой" </t>
  </si>
  <si>
    <t>Общество с ограниченной ответственностью "Нефтегазминерал"</t>
  </si>
  <si>
    <t>Общество с ограниченной ответственностью "Ургенчгазмаш"</t>
  </si>
  <si>
    <t>Общество с ограниченной ответственностью "Коровулбозор Нефтгаз ишчилар таъминоти"</t>
  </si>
  <si>
    <t>Общество с ограниченной ответственностью Операционная компания "Зарубежнефтегаз - ГПД Центральная Азия"</t>
  </si>
  <si>
    <t>Унитарное предприятие "Пахтинская нефтебаза"</t>
  </si>
  <si>
    <t>Унитарное предприятие "Чинабадская нефтебаза"</t>
  </si>
  <si>
    <t>Унитарное предприятие "Кучлукская нефтебаза"</t>
  </si>
  <si>
    <t>Учебный центр "Таъсис - укув"</t>
  </si>
  <si>
    <t>Унитарное предприятие "Тахиаташская нефтебаза"</t>
  </si>
  <si>
    <t>Унитарное предприятие "Элликкалинская нефтебаза</t>
  </si>
  <si>
    <t>Унитарное предприятие "Андижанская нефтебаза"</t>
  </si>
  <si>
    <t>Унитарное предприятие "Гурунчмазарская нефтебаза"</t>
  </si>
  <si>
    <t>Унитарное предприятие "Бухарская нефтебаза"</t>
  </si>
  <si>
    <t>Унитарное предприятие "Джизакская нефтебаза"</t>
  </si>
  <si>
    <t>Унитарное предприятие "Дустликская нефтебаза"</t>
  </si>
  <si>
    <t>Унитарное предприятие "Каршинская нефтебаза"</t>
  </si>
  <si>
    <t>Унитарное предприятие "Шахрисабзская нефтебаза"</t>
  </si>
  <si>
    <t>Унитарное предприятие "Навоийская нефтебаза"</t>
  </si>
  <si>
    <t>Унитарное предприятие "Туракурганская нефтебаза"</t>
  </si>
  <si>
    <t>Унитарное предприятие"Уйчинская нефтебаза"</t>
  </si>
  <si>
    <t>Унитарное предприятие "Маракандская нефтебаза"</t>
  </si>
  <si>
    <t>Унитарное предприятие "Нурабадская нефтебаза"</t>
  </si>
  <si>
    <t>Унитарное предприятие "Термезская нефтебаза"</t>
  </si>
  <si>
    <t>Унитарное предприятие "Денауская нефтебаза"</t>
  </si>
  <si>
    <t>Унитарное предприятие "Гулистанская нефтебаза"</t>
  </si>
  <si>
    <t>Унитарное предприятие "Ферганская нефтебаза"</t>
  </si>
  <si>
    <t>Унитарное предприятие "Кокандская нефтебаза"</t>
  </si>
  <si>
    <t>Унитарное предприятие "Ургенчская нефтебаза"</t>
  </si>
  <si>
    <t>Унитарное предприятие "КИП Монтаж-Серсвис"</t>
  </si>
  <si>
    <t>Унитарное предприятие "Трубодеталь"</t>
  </si>
  <si>
    <t>Унитарное предприятие "Караул-Базармахcусмонтаж"</t>
  </si>
  <si>
    <t>Унитарное предприятие "Нефтегазускунамонтаж"</t>
  </si>
  <si>
    <t>Унитарное предприятие "Махсус монтаж ва механизация"</t>
  </si>
  <si>
    <t>Унитарное предприятие "Ер Усти Курилиш"</t>
  </si>
  <si>
    <t>Унитарное предприятие "Курилиш ва ободанлаштириш"</t>
  </si>
  <si>
    <t>Унитарное предприятие "Курилиш конструкциялари ва таъминот"</t>
  </si>
  <si>
    <t>Унитарное предприятие "Нефтегазавтотрансхизмат"</t>
  </si>
  <si>
    <t>Унитарное предприятие "Когон Электромонтажчи"</t>
  </si>
  <si>
    <t>Унитарное предприятие "TIBBIYSANQISM"</t>
  </si>
  <si>
    <t>Унитарное предприятие "Махсускимехимоякурилиш"</t>
  </si>
  <si>
    <t>Унитарное предприятие "Курилишизоляция"</t>
  </si>
  <si>
    <t>Унитарное предприятие "Пайвандлашкурилишмонтаж"</t>
  </si>
  <si>
    <t>Унитарное предприятие "Монтажчи"</t>
  </si>
  <si>
    <t>Унитарное предприятие "Нефтегазмахсускурилиш"</t>
  </si>
  <si>
    <t>Унитарное предприятие "Газчитранс"</t>
  </si>
  <si>
    <t>Унитарное предприятие "Хиванефтгазкурилиш"</t>
  </si>
  <si>
    <t>Акционерное общество "Юггазстрой"</t>
  </si>
  <si>
    <t xml:space="preserve">1) юридическое лицо, входящее в одно с НХК «Узбекнефтегаз» хозяйственное объединение*;
</t>
  </si>
  <si>
    <t xml:space="preserve"> юридическое лицо, входящее в одно с НХК «Узбекнефтегаз» хозяйственное объединение*;
</t>
  </si>
  <si>
    <t>1) юридическое лицо, входящее в одно с НХК «Узбекнефтегаз» хозяйственное объединение*;</t>
  </si>
  <si>
    <t>Абдуллаев Гайбулла Сайфуллаевич</t>
  </si>
  <si>
    <t>Член Наблюдательного совета.</t>
  </si>
  <si>
    <t>Юлдашев Отабек Асрольевич,</t>
  </si>
  <si>
    <t>Анаркулов Бахтияр Рахманкулович</t>
  </si>
  <si>
    <t>Мухидова Зиёда Нуритдиновна,</t>
  </si>
  <si>
    <t>-</t>
  </si>
  <si>
    <t>Национальная холдинговая компания "Узбекнефтегаз"</t>
  </si>
  <si>
    <t xml:space="preserve"> г.Ташкент, ул.Истикбол,21.</t>
  </si>
  <si>
    <t>юридическое лицо, которое владеет двадцатью и более процентами акций эмитента</t>
  </si>
  <si>
    <t>19.10.2009г</t>
  </si>
  <si>
    <t>Г.С.Абдуллаев</t>
  </si>
  <si>
    <t>Совместное предприятие общество с ограниченной ответственностью «UZROSNEFTGAZGEO»</t>
  </si>
  <si>
    <t xml:space="preserve"> г.Ташкент, ул.Ш.Руставели 114.</t>
  </si>
  <si>
    <t>Юридическое лицо, более двадцати процентов в уставном капитале которого владеет эмитент</t>
  </si>
  <si>
    <t>23.07.2007г</t>
  </si>
  <si>
    <t>№</t>
  </si>
  <si>
    <t xml:space="preserve">www.ung.uz
</t>
  </si>
  <si>
    <t>1171445 штук</t>
  </si>
  <si>
    <t xml:space="preserve">Список аффилированных лиц Акционерного общества "ИГИРНИГМ"  
</t>
  </si>
  <si>
    <t>1) 2014г.;
2) 2014г.</t>
  </si>
  <si>
    <t>1) НХК «Узбекнефтегаз» владеет 20 и более % акций от уставного фонда,
2) юридическое лицо, входящее в одно с НХК «Узбекнефтегаз» хозяйственное объединение*.</t>
  </si>
  <si>
    <t>1) Дочернее преприятие,
2) юридическое лицо, входящее в одно с НХК «Узбекнефтегаз» хозяйственное объединение*.</t>
  </si>
  <si>
    <t>юридическое лицо, входящее в одно с НХК «Узбекнефтегаз» хозяйственное объединение*.</t>
  </si>
  <si>
    <t>2014г.</t>
  </si>
  <si>
    <t xml:space="preserve">№ </t>
  </si>
  <si>
    <t>Бухарский профессиональный колледж нефтегазовой промышленности</t>
  </si>
  <si>
    <t>Ферганский профессиональный колледж нефтегазовой промышленности</t>
  </si>
  <si>
    <t>Совместное предприятие Общество с ограниченной ответственностью "Bentonite"</t>
  </si>
  <si>
    <t xml:space="preserve"> Республика Узбекистан, 100100, г.Ташкент, м.Чиланзар-1, д.11-А</t>
  </si>
  <si>
    <t>Республика Узбекистан, пос.Палванташ ул.Бобур-1</t>
  </si>
  <si>
    <t>Республика Узбекистан, г.Ташкент, ул.Истикбол, 21</t>
  </si>
  <si>
    <t>Республика Узбекистан, г.Джаркурган, ул.Анохова, 4</t>
  </si>
  <si>
    <t>Республика Узбекистан, г.Караулбазар, Каршинское шоссе</t>
  </si>
  <si>
    <t>Республика Узбекистан, г.Мубарек, ст.Серный завод</t>
  </si>
  <si>
    <t>Республика Узбекистан, Учкуприк тумани, Куконбой кишлоги</t>
  </si>
  <si>
    <t>Республика Узбекистан, г.Ташкент, ул.Зебо Шамсутдиновой, 72а</t>
  </si>
  <si>
    <t>Республика Узбекистан, Джаркурганский р-н, ул.Манохина -1</t>
  </si>
  <si>
    <t>Республика Узбекистан, г.Андижан, ул.А.Навоий шох - 97</t>
  </si>
  <si>
    <t>Республика Узбекистан, г.Бухара, ул.Б.Накшбандий, 160/1</t>
  </si>
  <si>
    <t>Республика Узбекистан, г.Караулбазар, ул.Каршинское шоссе</t>
  </si>
  <si>
    <t>Республика Узбекистан, г.Ташкент, М.Улугбекский р-н, ул.Х.Абдуллаев, 32 а</t>
  </si>
  <si>
    <t>Общество с ограниченной ответственностью "Бухоронефтгазишчитаъминот"</t>
  </si>
  <si>
    <t>Дочернее предприятие "Урганч ишчитаъминот" при "Бухоронефтгазишчитаъминот"</t>
  </si>
  <si>
    <t>Дочернее предприятие "Кунграт ишчитаъминот" при "Бухоронефтгазишчитаъминот"</t>
  </si>
  <si>
    <t>Акционерное общество "Кашкадаренефтгазишчитаъминот"</t>
  </si>
  <si>
    <t>Общество с ограниченной ответственностью "Лукойл Республика Узбекистан Операйтинг Компани"</t>
  </si>
  <si>
    <t>1) НХК «Узбекнефтегаз» владеет 20 и более % акций от уставного фонда;
2) юридическое лицо, являющееся дочерним хозяйственным обществом; 
3) юридическое лицо, входящее в одно с НХК «Узбекнефтегаз» хозяйственное объединение*.</t>
  </si>
  <si>
    <t>1) 2014г.;
2) 2014г.</t>
  </si>
  <si>
    <t xml:space="preserve">
</t>
  </si>
  <si>
    <t>ИНН</t>
  </si>
  <si>
    <t>ОПФ</t>
  </si>
  <si>
    <t>Основание, по которому они являются аффилированными лицами</t>
  </si>
  <si>
    <t>Доля аффилированного лица в уставном капитале эмитента</t>
  </si>
  <si>
    <t>количество акций</t>
  </si>
  <si>
    <t>%</t>
  </si>
  <si>
    <t>Местонахождение (почтовый адрес)</t>
  </si>
  <si>
    <t>АО</t>
  </si>
  <si>
    <t>ООО</t>
  </si>
  <si>
    <t>УП</t>
  </si>
  <si>
    <t>Учреждение</t>
  </si>
  <si>
    <t>2000г.</t>
  </si>
  <si>
    <t>Ф.И.О. физического лица или полное наименование 
юридического лица</t>
  </si>
  <si>
    <t>веб-сайт / адрес электронной почты</t>
  </si>
  <si>
    <t>простых</t>
  </si>
  <si>
    <t>привелегированных</t>
  </si>
  <si>
    <t>Дата наступления основаниия</t>
  </si>
  <si>
    <t xml:space="preserve"> -</t>
  </si>
  <si>
    <t xml:space="preserve"> - </t>
  </si>
  <si>
    <t>Узбекская военизированая часть противофонтанной и газовой безопасности</t>
  </si>
  <si>
    <t>Управление ремонта и строительно-монтажных работ "ШУРТАHГАЗКИМЕ"</t>
  </si>
  <si>
    <t>Жаркургон "Texnik taminlash va butlash"</t>
  </si>
  <si>
    <t>Караулбазар "Texnik taminlash va butlash"</t>
  </si>
  <si>
    <t xml:space="preserve">Муборак "Texnik taminlash va butlash" </t>
  </si>
  <si>
    <t>Фергана "Texnik taminlash va butlash"</t>
  </si>
  <si>
    <t>Тошкент "Texnik taminlash va butlash"</t>
  </si>
  <si>
    <t>200697726</t>
  </si>
  <si>
    <t>"KQB BUNYODKOR"</t>
  </si>
  <si>
    <t>Государственное предприятие I.M.GUBKIN NOMIDAGI ROSSIYA DAVLAT NEFT VA GAZ UNIVERSITETINING TOSHKENT SHAHAR FILIALI</t>
  </si>
  <si>
    <t>АО "Бухарагзпромстрой"</t>
  </si>
  <si>
    <t>Республика Узбекистан, г.Ташкент, ул.Беруни, 83</t>
  </si>
  <si>
    <t>Республика Узбекистан, Ташкентская область, г.Чирчик, ул.Менделеева, 8</t>
  </si>
  <si>
    <t>Республика Узбекистан, 100047, г.Ташкент, ул.Истикбол, 21</t>
  </si>
  <si>
    <t>Республика Узбекистан, 100031, г.Ташкент, Яккасарай.р-н, ул.Юсуф Хос Хожиб 31 а</t>
  </si>
  <si>
    <t>Республика Узбекистан, 100115, г.Ташкент, ул.Мукимий 98</t>
  </si>
  <si>
    <t>Республика Узбекистан, 100084, г.Ташкент, Юнус-Абадский р., ул.А.Тимура-66</t>
  </si>
  <si>
    <t>Республика Узбекистан, 100125, г.Ташкент, М.Улугбекский р., ул.Дармон йули 2 тупик, 143</t>
  </si>
  <si>
    <t>www.uztransgaz.uz
ak_uztg@mail.ru</t>
  </si>
  <si>
    <t>www.uzngsi.uz
stroyinvest@uzngsi.uz</t>
  </si>
  <si>
    <t>www.unm.uz
neft2004@inbox.uz</t>
  </si>
  <si>
    <t>www.uzgbng.uz
info@uzgbng.uz</t>
  </si>
  <si>
    <t xml:space="preserve">Республика Узбекистан, Кашкадарьинская обл., г.Карши, ул.Мустакиллик,35 </t>
  </si>
  <si>
    <t>Республика Узбекистан, Ташкентская обл., г.Чирчик, ул.Менделеева, 8</t>
  </si>
  <si>
    <t>www.uzneftegazmash.uz
info@uzneftegazmash.uz</t>
  </si>
  <si>
    <t>Республика Узбекистан, 100047, г.Ташкент, Яшнабадский р., ул.Истикбол, 21</t>
  </si>
  <si>
    <t>Республика Узбекистан, 100029, г.Ташкент, Мирабадский р., ул. Т.Шевченко, 2</t>
  </si>
  <si>
    <t>www.liting.uz
liting@liting.uz</t>
  </si>
  <si>
    <t>www.utng.uz
info@utng.uz</t>
  </si>
  <si>
    <t>www.ungd.uz
info@ungd.uz</t>
  </si>
  <si>
    <t>Акционерная Компания "Узнефтегаздобыча"</t>
  </si>
  <si>
    <t>Акционерная Компания "Узнефтепродукт"</t>
  </si>
  <si>
    <t>Акционерная Компания "Узтрансгаз"</t>
  </si>
  <si>
    <t>Акционерная Компания "Узнефтегазстройинвест"</t>
  </si>
  <si>
    <t>Акционерная Компания «Узгеобурнефтегаз»</t>
  </si>
  <si>
    <t>Акционерная Компания "Узнефтегазмаш"</t>
  </si>
  <si>
    <t>Акционерная Компания "Узнефтгазишчитаъминот"</t>
  </si>
  <si>
    <t>Акционерное Общество "O'ZLITINEFTGAZ"</t>
  </si>
  <si>
    <t>Акционерное Общество "O'ZTASHQINEFTGAZ"</t>
  </si>
  <si>
    <t>Акционерное Общество "TOYTEPA METALL QURIL MALARI"</t>
  </si>
  <si>
    <t>Общество с ограниченной ответственностью "Neftegazdepozit"</t>
  </si>
  <si>
    <t>Общество с ограниченной ответственностью "NEFTGAZMONTAJ"</t>
  </si>
  <si>
    <t>Совместное предприятие Общество с ограниченной ответственностью "Uz-Kor Gas Chemical"</t>
  </si>
  <si>
    <t>Совместное предприятие Общество с ограниченной ответственностью "Asia Trans Gas"</t>
  </si>
  <si>
    <t>Совместное предприятие Общество с ограниченной ответственностью "UZ GTL"</t>
  </si>
  <si>
    <t>Совместное предприятие Общество с ограниченной ответственностью "Арал СИ оперейтинг компани"</t>
  </si>
  <si>
    <t>Совместное предприятие Общество с ограниченной ответственностью "KULTAKNEFTGAZ"</t>
  </si>
  <si>
    <t>Совместное предприятие Общество с ограниченной ответственностью "Sho'rtan gaz mahsulot"</t>
  </si>
  <si>
    <t>neftgazdepozit@mail.ru</t>
  </si>
  <si>
    <t>Общество с ограниченной ответственностью "NEFTGAZ SANOAT LOYIHA"</t>
  </si>
  <si>
    <t>Общество с ограниченной ответственностью "UZGAZOIL"</t>
  </si>
  <si>
    <t>Общество с ограниченной ответственностью "UZGAZINJINIRING"</t>
  </si>
  <si>
    <t>Общество с ограниченной ответственностью "MURUVVAT-TEKS"</t>
  </si>
  <si>
    <t>Общество с ограниченной ответственностью "MURUVVAT-CHORVADOR"</t>
  </si>
  <si>
    <t>Общество с ограниченной ответственностью "Мурувват Агросаноат"</t>
  </si>
  <si>
    <t>Республика Узбекистан, Кашкадарьинская обл., Мубарекский р-н, г.Мубарек, 2 м/р махаля Ешлик.</t>
  </si>
  <si>
    <t>Республика Узбекистан, г.Ташкент, Мирабадский р., ул. Ойбека 26/1</t>
  </si>
  <si>
    <t>Республика Узбекистан, г.Ташкент, Чиланзарский р. пр. Бунедкор, 47</t>
  </si>
  <si>
    <t>Республика Узбекистан, г.Ташкент, ул.Афросиаб,26/1</t>
  </si>
  <si>
    <t xml:space="preserve">Республика Узбекистан, г.Навои, Карманинский район, махалла Уйрот </t>
  </si>
  <si>
    <t>Республика Узбекистан, г.Ташкент, ул. Т.Шевченко, 2</t>
  </si>
  <si>
    <t>Республика Узбекистан, г.Ташкент, ул.Афросиаб,26</t>
  </si>
  <si>
    <t>Республика Узбекистан, г.Ташкент, ул.Мукимий 1-пр, дом 3</t>
  </si>
  <si>
    <t>Республика Узбекистан, г.Ташкент, ул.Чиланзар, 2</t>
  </si>
  <si>
    <t>Республика Узбекистан, г.Бухара, ул.Hамозгоx 103</t>
  </si>
  <si>
    <t xml:space="preserve">Республика Узбекистан, Булакбашинский р-н, г.Андижаннефтпром, ул.Маяковский </t>
  </si>
  <si>
    <t>Республика Узбекистан, Мубарекский р-н, поселок Машал</t>
  </si>
  <si>
    <t>Республика Узбекистан, г.Асака, ул.Ешлик, 1</t>
  </si>
  <si>
    <t>Республика Узбекистан, г.Ташкент, ул.Олмачи, 21</t>
  </si>
  <si>
    <t>Республика Узбекистан, Джаркурганский р-н, ул.Анахова</t>
  </si>
  <si>
    <t>Республика Узбекистан, г.Мубарек, 1-митти тумани Бекзод кучаси 3/1-уй</t>
  </si>
  <si>
    <t>Республика Узбекистан, Кашкадарьинская обл., Мубарекский р-н</t>
  </si>
  <si>
    <t>Республика Узбекистан, г.Ташкент, ул.А.Тимура-66</t>
  </si>
  <si>
    <t>Республика Узбекистан, г.Ургенч, ул.П.Махмуда, 3/2</t>
  </si>
  <si>
    <t>Республика Узбекистан, г.Ургенч, ул.А.Герман, 13</t>
  </si>
  <si>
    <t>Республика Узбекистан, г.Ташкент, Мирабадский р-н, ул.Охунбобоев, 16</t>
  </si>
  <si>
    <t>Республика Узбекистан, г Карши, ул.Ханабад, 11</t>
  </si>
  <si>
    <t>Республика Каракалпакстан, г.Нукус, ул.Бердах, 179</t>
  </si>
  <si>
    <t>Республика Узбекистан, г.Бухара, ул.Гиждуваний, 19</t>
  </si>
  <si>
    <t>Республика Узбекистан, Карманинский р-н, г.Кармана, ул.Ташкентская, 6</t>
  </si>
  <si>
    <t xml:space="preserve">Республика Узбекистан, г.Самарканд, ул.А.Икромова, 15 </t>
  </si>
  <si>
    <t>Республика Узбекистан, Кибрайский р-н, ул.Навоий 59 "А"уй</t>
  </si>
  <si>
    <t>Республика Узбекистан, г.Фергана, ул.М.Косимов, 76</t>
  </si>
  <si>
    <t>Республика Узбекистан, 100047, г.Ташкент, ул.Истикбол, 16</t>
  </si>
  <si>
    <t>Республика Узбекистан, г. Самарканд, ул.А.Набиева, 6</t>
  </si>
  <si>
    <t>Республика Узбекистан, г.Ташкент, м-в Сергели, Южная промзона, ул.Проектная</t>
  </si>
  <si>
    <t>Республика Узбекистан, г.Ташкент, ул.Арнасайская, д.3а</t>
  </si>
  <si>
    <t>Республика Узбекистан, Навойиская область</t>
  </si>
  <si>
    <t>Республика Узбекистан, г.Ташкент, просп.Бунедкор, 47</t>
  </si>
  <si>
    <t>Республика Узбекистан, г.Гулистан, Сайхунабадский р-н, п.Ёшлик</t>
  </si>
  <si>
    <t>Республика Узбекистан, г.Коканд, ул.2 Кудуклик №15</t>
  </si>
  <si>
    <t>Республика Узбекистан, 705014, г. Бухара ул.Авезовой 2</t>
  </si>
  <si>
    <t>Республика Узбекистан, Бухарская область г.Каган</t>
  </si>
  <si>
    <t>Республика Узбекистан, Бухарская область г.Каган ул.У.Носира 5.</t>
  </si>
  <si>
    <t>Республика Узбекистан, Бухарская область, п.Пролетаробод, Каршинский ш.</t>
  </si>
  <si>
    <t>Республика Узбекистан, Бухарская область,  г.Караул-Базар, ул.Мустакиллик 25</t>
  </si>
  <si>
    <t>Республика Узбекистан, Бухарская область,  г.Бухара ул.Д.Народов 9</t>
  </si>
  <si>
    <t>Республика Узбекистан, Бухарская область,  г.Бухара, ул.Мира 20</t>
  </si>
  <si>
    <t>Республика Узбекистан, Бухарская область,  г.Бухара ул.Мустакиллик, 10, 23</t>
  </si>
  <si>
    <t>Республика Узбекистан, 700113, г.Ташкент, ул.Катартал 2а</t>
  </si>
  <si>
    <t>Республика Узбекистан, г.Ташкент, ул Чорбог 2а</t>
  </si>
  <si>
    <t>Республика Узбекистан, г.Ташкент, ул Чорбог 1а</t>
  </si>
  <si>
    <t>Республика Узбекистан, г.Ташкент, ул Чорбог 1</t>
  </si>
  <si>
    <t>Республика Узбекистан, г.Ташкент, ул.Бунедкор 47</t>
  </si>
  <si>
    <t>Республика Узбекистан, г.Ташкент, ул.Катартал 2а</t>
  </si>
  <si>
    <t>Республика Узбекистан, 741400, Хорезмская обл., г.Ургенч, ул.Промышленная 9</t>
  </si>
  <si>
    <t>Республика Узбекистан, Хорезмская область, Хивинский район, пос.Заунгур</t>
  </si>
  <si>
    <t>Республика Узбекистан, Хорезмская область, Ургенчский район, с/с Гайбу к-з С.Каландарова бригада №6</t>
  </si>
  <si>
    <t>Республика Узбекистан, Хорезмская область, г.Ургенч, ул.Ханкинская 138</t>
  </si>
  <si>
    <t>Республика Каракалпакстан, Кунградский район, аул С.Ермаганбетова</t>
  </si>
  <si>
    <t>Республика Узбекистан, Ферганская область, Язяванский район, пос. Янгиобод, ул. Маданият</t>
  </si>
  <si>
    <t>Республика Узбекистан, 180204, Кашкадарьинская обл., Каршинский район, поселок Навруз, Мевазор МФЙ</t>
  </si>
  <si>
    <t>Республика Узбекистан, Кашкадарьинская область, г.Гузар, пос.Шуртан</t>
  </si>
  <si>
    <t>РеспубликаУзбекистан, Кашкадарьинская область, г.Карши, Бешкентское шоссе 3 км.</t>
  </si>
  <si>
    <t>РеспубликаУзбекистан, Кашкадарьинская область, г.Карши, пос. Шайхали</t>
  </si>
  <si>
    <t>Республика Узбекистан, Кашкадарьинская область, г.Карши, ул.Жайхун</t>
  </si>
  <si>
    <t>Республика Узбекистан, Кашкадарьинская область, г.Мубарек, 2 микрорайон ул.Занжирсарой</t>
  </si>
  <si>
    <t xml:space="preserve">Республика Узбекистан, г.Караулбазар, ул.Навоий,25 </t>
  </si>
  <si>
    <t>Республика Узбекистан, г.Карши, пос.Шайх-Али, база.Карахитой</t>
  </si>
  <si>
    <t>Республика Узбекистан, г.Ташкент, Яшнабадский р, ул Аэродромная,118</t>
  </si>
  <si>
    <t xml:space="preserve">Республика Узбекистан, г.Караулбазар, Каршинское шоссе, Промзона </t>
  </si>
  <si>
    <t xml:space="preserve">Республика Узбекистан, г.Карши, Касанское шоссе,3км </t>
  </si>
  <si>
    <t xml:space="preserve">Республика Узбекистан, г.Карши, Касанское шоссе,16км </t>
  </si>
  <si>
    <t>Республика Узбекистан, Караулбазарский рай, Каршинское шоссе</t>
  </si>
  <si>
    <t>Республика Узбекистан, Кумкурганский район, ул.Навоий, 8</t>
  </si>
  <si>
    <t>Республика Узбекистан, Кибрайский рай, пос.Геофизика</t>
  </si>
  <si>
    <t>Республика Узбекистан, г.Коканд,ул.Истиклол,63</t>
  </si>
  <si>
    <t>Республика Узбекистан, г.Касан, ул.Ш.Рашидова, 103</t>
  </si>
  <si>
    <t>Республика Узбекистан, г.Карши, ул.Жайхун, 2</t>
  </si>
  <si>
    <t>Республика Узбекистан, г.Каган, ул.Амир-Обод,4</t>
  </si>
  <si>
    <t>Республика Узбекистан, г.Карши, ул.Сахибкор, 7</t>
  </si>
  <si>
    <t>Республика Узбекистан, г.Карши, ул.А.Темур, 43</t>
  </si>
  <si>
    <t>Республика Узбекистан, Гузарский рай, ул.Мустакиллик, 14</t>
  </si>
  <si>
    <t>Республика Узбекистан, г.Караулбазар, ул.Геологов, 27</t>
  </si>
  <si>
    <t>Республика Узбекистан, Алатский рай, ул.Алат, 143</t>
  </si>
  <si>
    <t>Республика Узбекистан, г.Кунгират, ул.Навои, 17</t>
  </si>
  <si>
    <t xml:space="preserve">Республика Узбекистан, г.Карши, ул.Мустакиллик,35 </t>
  </si>
  <si>
    <t>Республика Узбекистан, г.Ташкент, Ц-6, 87, 2</t>
  </si>
  <si>
    <t>Республика Узбекистан, г.Андижан, пр.Навои, 87</t>
  </si>
  <si>
    <t>Республика Узбекистан, г.Бухара, ул.С.Юренева, 2</t>
  </si>
  <si>
    <t>Республика Узбекистан, г.Коканд, ул.Когозгарлик, 1</t>
  </si>
  <si>
    <t>Республика Узбекистан, г.Коканд, ул.Когозгарлик, 2</t>
  </si>
  <si>
    <t>Республика Узбекистан, г.Ургенч, ул.Промышленная 9.</t>
  </si>
  <si>
    <t>Республика Узбекистан, Булакбашинский р-н, Булакбаши, ул.Сайдабад, 2</t>
  </si>
  <si>
    <t>Республика Узбекистан, г.Хамза, ул.Гулистан, 1</t>
  </si>
  <si>
    <t>Республика Узбекистан, г.Риштан, ул.Ферганская, 93</t>
  </si>
  <si>
    <t>Республика Узбекистан, Караулбазар, Темир йул кучаси</t>
  </si>
  <si>
    <t>Республика Узбекистан, Ромитанский р-н, Газли, ул.Ташкентская, 17</t>
  </si>
  <si>
    <t>Республика Узбекистан, Караулбазар, Таробий кучаси, 55</t>
  </si>
  <si>
    <t>Республика Узбекистан, г.Ургенч, ул.Ханка, 102</t>
  </si>
  <si>
    <t>Республика Узбекистан, г.Кунград, ул.Ермаганбетова, 1</t>
  </si>
  <si>
    <t>Республика Узбекистан, Гузар, Шуртан мавзуси</t>
  </si>
  <si>
    <t>Республика Узбекистан, Джаркурган, ул.Спортчилар, 10</t>
  </si>
  <si>
    <t>Республика Узбекистан, Мубарекский р-н, махалля Дустлик</t>
  </si>
  <si>
    <t>Республика Узбекистан, г.Ташкент, ул.Дурмень, 34</t>
  </si>
  <si>
    <t>Республика Узбекистан, 100027, г.Ташкент, ул.Олмазор, 1"А"</t>
  </si>
  <si>
    <t>Республика Каракалпакстан,  230100, ул.Каракалпакстан, 3</t>
  </si>
  <si>
    <t>ГП</t>
  </si>
  <si>
    <t>Республика Узбекистан, г.Ташкент, пр. Буньодкор-44 / г.Ташкент, ул. Мукимий - 98</t>
  </si>
  <si>
    <t>urgenchtransgaz@uztransgaz.uz</t>
  </si>
  <si>
    <t>vodiygaz@uztransgaz.uz</t>
  </si>
  <si>
    <t>garbgaz@uztransgaz.uz</t>
  </si>
  <si>
    <t>janubgaz@uztransgaz.uz</t>
  </si>
  <si>
    <t>markazgaz@uztransgaz.uz</t>
  </si>
  <si>
    <t>toshkentgaz@uztransgaz.uz</t>
  </si>
  <si>
    <t>shimolgaz@uztransgaz.uz</t>
  </si>
  <si>
    <t>tgss@uztransgaz.uz</t>
  </si>
  <si>
    <t>tgi@uztransgaz.uz</t>
  </si>
  <si>
    <t>electrogaz@uztransgaz.uz</t>
  </si>
  <si>
    <t>avtogaz@uztransgaz.uz</t>
  </si>
  <si>
    <t>www.himmash.uz
umilz@himmash.uz</t>
  </si>
  <si>
    <t>www.aoez.uz
info@aoez.uz</t>
  </si>
  <si>
    <t>www.bukhararmz.uz
brmz_market@mail.ru, brmz@mail.ru</t>
  </si>
  <si>
    <t>www.kmz.uz
info@kmz.uz</t>
  </si>
  <si>
    <t>www.uzvch.uz
fontan@uzvch.uz</t>
  </si>
  <si>
    <t>1) _____
2) _____
3) 2014г.
4) 2014г.</t>
  </si>
  <si>
    <t>1) 2000г.
2) _____
3) 2014г.
4) 2014г.</t>
  </si>
  <si>
    <t xml:space="preserve">
1) 2007г.
2) _____
3) 2014г.</t>
  </si>
  <si>
    <t>1) 2007г.
2) _____
3) 2014г.
4) 2014г.</t>
  </si>
  <si>
    <t>1) 2000г.
2) _____
3) 2014г.</t>
  </si>
  <si>
    <t>1) 2012г.
2) _____
3) 2014г.</t>
  </si>
  <si>
    <t>1) 2012г.
2) 2014г.</t>
  </si>
  <si>
    <t>НХК «Узбекнефтегаз» владеет 20 и более % акций от уставного фонда</t>
  </si>
  <si>
    <t>oaotmk_pri@mail.ru</t>
  </si>
  <si>
    <t>Унитарное предприятие "Хивамахсусэлектромонтажсозлаш"</t>
  </si>
  <si>
    <t>Унитарное предприятие "Жанубгазйулкурувчи"</t>
  </si>
  <si>
    <t>Унитарное предприятие "Жанубгазавтохизмат"</t>
  </si>
  <si>
    <t>Унитарное предприятие "Жанубгазбутлаш ва курилиш курилмалари"</t>
  </si>
  <si>
    <t>Унитарное предприятие "Юггазспецмонтаж"</t>
  </si>
  <si>
    <t>Унитарное предприятие "Кашкадарьятрансдорпромстрой"</t>
  </si>
  <si>
    <t>Унитарное предприятие "Кашкадарёспецэнергомонтаж"</t>
  </si>
  <si>
    <t>Унитарное предприятие "Кашкадарьястроймонтажсервис"</t>
  </si>
  <si>
    <t>Унитарное предприятие "Кашкадарьясаноаткурилишматериал"</t>
  </si>
  <si>
    <t>Унитарное предприятие "Кашкадарьятранссервисстрой"</t>
  </si>
  <si>
    <t>Унитарное предприятие "Кашкадарьянефтегазстройинвест"</t>
  </si>
  <si>
    <t>Унитарное предприятие "Кора олтин"</t>
  </si>
  <si>
    <t>Унитарное предприятие "Сурхон ишчи таъминот"</t>
  </si>
  <si>
    <t>Унитарное предприятие "Муборакишчитаъминоти"</t>
  </si>
  <si>
    <t>Акционерное Общество "Мубарекнефтегазмонтаж"</t>
  </si>
  <si>
    <t>Акционерное общество "Андижаннефть"</t>
  </si>
  <si>
    <t>Акционерное общество "Нефтегазстройремонт"</t>
  </si>
  <si>
    <t>Общество с ограниченной ответственностью "Neftgasme'yor"</t>
  </si>
  <si>
    <t>Общество с ограниченной ответственностью "Maxsusbutlashgas"</t>
  </si>
  <si>
    <t>"AGRO PLYUS NEFTEGAZ" дочернее предприятие при унитарном дочернем предприятии "Texnik taminlash va butlash"</t>
  </si>
  <si>
    <t>Дочернее предприятие "Ургенчтрансгаз"</t>
  </si>
  <si>
    <t>Акционерное общество "Электрогаз"</t>
  </si>
  <si>
    <t>Акционерное общество "Нефттаъминот"</t>
  </si>
  <si>
    <t>"Ферганский нефтеперерабатывающий завод"</t>
  </si>
  <si>
    <t>Общество с ограниченной ответственностью "Мубарекнефтегазмонтажспецстрой"</t>
  </si>
  <si>
    <t>Общество с ограниченной ответственностью "Бухоронефтгазсувкурилиш"</t>
  </si>
  <si>
    <t>Акционерное общество "Ташнефтегазстрой"</t>
  </si>
  <si>
    <t>Акционерное общество «Кашкадарьянефтегазпромстрой»</t>
  </si>
  <si>
    <t>Акционерное общество "Бухоронефтгазпармалаш"</t>
  </si>
  <si>
    <t>Акционерное общество "Минора куриш экспедицияси"</t>
  </si>
  <si>
    <t>Акционерное общество "Сарбон-нефтгаз"</t>
  </si>
  <si>
    <t>Акционерное общество "Узпартаъминот"</t>
  </si>
  <si>
    <t>Акционерное общество "Кашкадарё пармалаш ишлари"</t>
  </si>
  <si>
    <t>Акционерное общество "Кашкадарё технологик транспорт"</t>
  </si>
  <si>
    <t>Акционерное общество "Узпаравтотранс"</t>
  </si>
  <si>
    <t>Акционерное общество "Узбекгеофизика"</t>
  </si>
  <si>
    <t>Акционерное общество "Кукон нефтгаз пармалаш ишлари"</t>
  </si>
  <si>
    <t>Акционерное общество "Узпартампонаж"</t>
  </si>
  <si>
    <t>Акционерное общество "Нефт ва газ кудукларини синаш"</t>
  </si>
  <si>
    <t>Акционерное общество "Кашкадарё нефт-газ курилиш ва таъмирлаш"</t>
  </si>
  <si>
    <t>Акционерное общество "Узпаркурилиш"</t>
  </si>
  <si>
    <t>Акционерное общество "Сурхон пармалаш ишлари"</t>
  </si>
  <si>
    <t>Акционерное общество "Бухоронефтегазавтонакл"</t>
  </si>
  <si>
    <t>Акционерное общество "Узбекхиммаш"</t>
  </si>
  <si>
    <t>Акционерное общество "Андижанский ОЭМЗ"</t>
  </si>
  <si>
    <t xml:space="preserve">Акционерное общество Бухарский ремонтно-механический завод </t>
  </si>
  <si>
    <t>Акционерное общество "Кокандский механический завод"</t>
  </si>
  <si>
    <t>"Водийнефтгазишчитаъминот"</t>
  </si>
  <si>
    <t>Дочернее предприятие "Газли ишчитаъминот" при "Бухоронефтгазишчитаъминот"</t>
  </si>
  <si>
    <t>Республика Узбекистан, г.Карши, ул. Узбекистанская, 245/1</t>
  </si>
  <si>
    <t>Республика Узбекистан, г.Бухара, ул.Низамий, 1</t>
  </si>
  <si>
    <t>Республика Узбекистан, г.Ташкент, Яшнабадский р-н, ул.Аэродромная , 118</t>
  </si>
  <si>
    <t>Руспублика Узбекистан, г.Ташкент, просп.Бунедкор, 47</t>
  </si>
  <si>
    <t>Республика Узбекистан, г.Ташкент, просп.Бунедкор, 48</t>
  </si>
  <si>
    <t>Республика Узбекистан, 111610, Чиназский р., п. Эски Тошкент</t>
  </si>
  <si>
    <t>Республика Узбекистан, 111200, Кибрайский р., п. Кизил Шалола</t>
  </si>
  <si>
    <t>Республика Узбекистан, 111508, Урта-чирчикский р., ул.Бабура, 58</t>
  </si>
  <si>
    <t>Республика Узбекистан, 100052, г.Ташкент, М.Улугбекский р., ул.Садыкова 12, 14</t>
  </si>
  <si>
    <t>Акционерное общество Футбольный клуб "FK BUNYODKOR"</t>
  </si>
  <si>
    <t>Республика Узбекистан, 100073, г.Ташкент, Яшнабадский р., ул.Жаркурган-76д</t>
  </si>
  <si>
    <t>Республика Узбекистан, 231000, г.Тахиаташ, ул.Амударьинская №13</t>
  </si>
  <si>
    <t xml:space="preserve">Республика Узбекистан, 231600, г.Бустон, ул.Беруний шох </t>
  </si>
  <si>
    <t>Республика Узбекистан, 170203, промзона Ахтачи, Ашуров №10</t>
  </si>
  <si>
    <t>Республика Узбекистан, 171100, г.Ахунбабаева, ул.Дустлик, 8</t>
  </si>
  <si>
    <t>Республика Узбекистан, 200900, г.Караулбазар, ул.Мустакиллик №1</t>
  </si>
  <si>
    <t>Республика Узбекистан, 200700, Каганский р., ш/х Узбекистан</t>
  </si>
  <si>
    <t>Республика Узбекистан, 130106, г.Джиззак, А промзона</t>
  </si>
  <si>
    <t>Республика Узбекистан, 130504, г.Дустлик, ул., Сайфулина 81</t>
  </si>
  <si>
    <t>Республика Узбекистан, 180100, г.Карши, курган Шайх-Али</t>
  </si>
  <si>
    <t>Республика Узбекистан, 181300, г.Шахрисабз, ул.Ипак йули 181</t>
  </si>
  <si>
    <t>Общество с ограниченной ответственностью "Косон махсус механизациялашган"</t>
  </si>
  <si>
    <t>Республика Узбекистан, 180800, Касанский р., ул.Ф.Умаров, 2</t>
  </si>
  <si>
    <t>Республика Узбекистан, 210100, г.Навои, ул.Лермонтова 4</t>
  </si>
  <si>
    <t>Республика Узбекистан, 160713, Туракурганский р., ул.Бабур 2</t>
  </si>
  <si>
    <t>Республика Узбекистан, 160809, Уйчинский р., ул.Янгиарик 1</t>
  </si>
  <si>
    <t>Республика Узбекистан, 140521, ПастДаргамский р., п.Арабхона</t>
  </si>
  <si>
    <t xml:space="preserve">Республика Узбекистан, 141106, Нурабадский р., курган Нурбулак </t>
  </si>
  <si>
    <t>Республика Узбекистан, 190100, Сурхандарьинская облаясть, г.Термез, ул.Собира Термезий, №5</t>
  </si>
  <si>
    <t>Республика Узбекистан, 190502, г.Денау, ул.Фаррухий 6</t>
  </si>
  <si>
    <t>Республика Узбекистан, 150106, Ферганская обл., г.Фергана, ул.У.Юсупва 240</t>
  </si>
  <si>
    <t>Республика Узбекистан, 150119, Ферганская обл., г.Фергана, ул.Тегирмон 141</t>
  </si>
  <si>
    <t>Республика Узбекистан, 220100, Хорезмская обл., Ургенчский р., п.Паррандачилик</t>
  </si>
  <si>
    <t>Республика Узбекистан, 160100, г.Наманган, А.Хужаева, 38</t>
  </si>
  <si>
    <t>Республика Узбекистан, 160509, Наманганская обл., Папский р-н, Исковут, 19</t>
  </si>
  <si>
    <t>Республика Узбекистан, Бухарская область, г.Бухара ул.Промышленная 2</t>
  </si>
  <si>
    <t>Республика Узбекистан, Кашкадарьинская область, г.Мубарек, Промзона</t>
  </si>
  <si>
    <t>Республика Узбекистан, Бухарская область, г.Каган, пос.Амиробод</t>
  </si>
  <si>
    <t>Республика Узбекистан, Бухарская область,  г.Каган, пос.Амиробод</t>
  </si>
  <si>
    <t xml:space="preserve"> Республика Узбекистан, Бухарская область, г.Караул-Базар, ул.С.Рахимова 20</t>
  </si>
  <si>
    <t>Республика Узбекистан, Бухарская область, г.Караул-Базар ул. Навоий 25</t>
  </si>
  <si>
    <t>Республика Узбекистан, Бухарская область, г. Каган пос. Амиробод</t>
  </si>
  <si>
    <t>Республика Узбекистан, Бухарская область,  г.Бухара, ул.Т.Авезовой 2</t>
  </si>
  <si>
    <t>Республика Узбекистан, Бухарская область, г.Бухара, ул. Д. Народов 9</t>
  </si>
  <si>
    <t>Республика Узбекистан, Бухарская область,  г.Бухара, ул.Д.Народов 9</t>
  </si>
  <si>
    <t>Общество с ограниченной ответственностью "NEFT GAZ BINO INSHOAT"</t>
  </si>
  <si>
    <t>Генеральный директор  АО "ИГИРНИГМ"</t>
  </si>
  <si>
    <t>ООО "Neftegazinvest"</t>
  </si>
  <si>
    <t xml:space="preserve"> ООО "Узбекский журнал нефти и газа"</t>
  </si>
  <si>
    <t>ООО Управление производственно-технологической связи "Узнефтегазсвязь"</t>
  </si>
  <si>
    <t>ООО "NGD-FAYZ-PLUS"</t>
  </si>
  <si>
    <t>ООО  "Махсустранс"</t>
  </si>
  <si>
    <t>ООО  "Мубарекнефтегаз"</t>
  </si>
  <si>
    <t>ООО "Шуртаннефтегаз"</t>
  </si>
  <si>
    <t>ООО  "Устюртгаз"</t>
  </si>
  <si>
    <t xml:space="preserve"> ООО "Мубарекский газоперерабатывающий завод"</t>
  </si>
  <si>
    <t>ООО "Газлинефтегаздобыча"</t>
  </si>
  <si>
    <t xml:space="preserve"> ООО "Шуртанский газохимический комплекс"</t>
  </si>
  <si>
    <t>ООО "Андижаннефтгазкудуктаъмирлаш"</t>
  </si>
  <si>
    <t xml:space="preserve"> ООО "Texnik taminlash va butlash boshqarmasi"</t>
  </si>
  <si>
    <t>СП АО  "УзМалойл"</t>
  </si>
  <si>
    <t>ООО "NEFTGAZQAZIBCHIQARISH-INJINIRING"</t>
  </si>
  <si>
    <t>УП "Хидоят"</t>
  </si>
  <si>
    <t>Унитарное предприятие "Автогазтаъминот"</t>
  </si>
  <si>
    <t>ООО "BUNYODKOR STADIONI BINOLARI VA INSHOOTLARIDAN FOYDALANISH DIREKSIYASI"</t>
  </si>
  <si>
    <t>УДП "Бухарский нефтеперерабатывающий завод"</t>
  </si>
  <si>
    <t>ООО Ремонтно-строительное управление "Химзащита"</t>
  </si>
  <si>
    <t>ДХО  "Тиббий Санитария"</t>
  </si>
  <si>
    <t>ДХО ООО "Техник таъминлаш ва бутлаш"</t>
  </si>
  <si>
    <t>ДХО ООО "Тармоклараро укув комбинати"</t>
  </si>
  <si>
    <t xml:space="preserve">ДХО ООО "Косон нефт ва газ кидирув экспедицияси" </t>
  </si>
  <si>
    <t xml:space="preserve">ДХО ООО "Хисоролди нефт ва газ кидирув экспедицияси" </t>
  </si>
  <si>
    <t xml:space="preserve">ДХО ООО "Короулбозор нефтгаз кидирув экспедицияси" </t>
  </si>
  <si>
    <t xml:space="preserve">ДХО ООО "Олот нефт ва газ кидирув экспедицияси" </t>
  </si>
  <si>
    <t>ДХО ООО "Устюрт кидирув бургулаш бошкармаси"</t>
  </si>
  <si>
    <t>ДХО ООО "Геобурнефтгазсервис"</t>
  </si>
  <si>
    <t>ООО "MEXMASHKOMPLEKS"</t>
  </si>
  <si>
    <t>ДП "Машъал"</t>
  </si>
  <si>
    <t>ООО  "Шуртан"</t>
  </si>
  <si>
    <t>Общество с ограниченной ответственностью "Газлойиха"</t>
  </si>
  <si>
    <t>СП ООО "Кокдумалакгаз"</t>
  </si>
  <si>
    <t>ООО  "ARISTON THERMO-UTG"</t>
  </si>
  <si>
    <t>Навоийская область</t>
  </si>
  <si>
    <t>Акционерное общество "NAQLGAZMAXSUSQURILISH"</t>
  </si>
  <si>
    <t>ДХО ООО  "SURXON NEFT-GAZ QURILISH VA TA`MIRLASH"</t>
  </si>
  <si>
    <t>г.Термез,ул.Гульшан. 70.</t>
  </si>
  <si>
    <t>Мубарекский р-н,ул.Мукимий-1.</t>
  </si>
  <si>
    <t>Генеральный директор</t>
  </si>
  <si>
    <t xml:space="preserve"> ООО</t>
  </si>
  <si>
    <t>Закиров Хаёт Уткурович</t>
  </si>
  <si>
    <t>Омаров Муратжан Юлчибаевич</t>
  </si>
  <si>
    <t>г.Ташкент, М.Улугбекский район.</t>
  </si>
  <si>
    <t xml:space="preserve"> г.Ташкент, Яккасарайский район.</t>
  </si>
  <si>
    <t>Шукурлаев Шерзод Мамаражабович</t>
  </si>
  <si>
    <t>Ташкентская область, Кибрайский район.</t>
  </si>
  <si>
    <t>Гуламов Равшан Акрамжанович</t>
  </si>
  <si>
    <t xml:space="preserve"> г.Ташкент, Шайхантохурский район.</t>
  </si>
  <si>
    <t xml:space="preserve"> г.Ташкент, М.Улугбекский район</t>
  </si>
  <si>
    <t>г.Ташкент.</t>
  </si>
  <si>
    <t>г.Ташкент,Юнусабадский район.</t>
  </si>
  <si>
    <t>11.05.2016года</t>
  </si>
  <si>
    <t>29.06.2016 года</t>
  </si>
  <si>
    <t>4465 штук</t>
  </si>
  <si>
    <t>на « 8 » июля 2016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</si>
</sst>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so'm&quot;;\-#,##0\ &quot;so'm&quot;"/>
    <numFmt numFmtId="173" formatCode="#,##0\ &quot;so'm&quot;;[Red]\-#,##0\ &quot;so'm&quot;"/>
    <numFmt numFmtId="174" formatCode="#,##0.00\ &quot;so'm&quot;;\-#,##0.00\ &quot;so'm&quot;"/>
    <numFmt numFmtId="175" formatCode="#,##0.00\ &quot;so'm&quot;;[Red]\-#,##0.00\ &quot;so'm&quot;"/>
    <numFmt numFmtId="176" formatCode="_-* #,##0\ &quot;so'm&quot;_-;\-* #,##0\ &quot;so'm&quot;_-;_-* &quot;-&quot;\ &quot;so'm&quot;_-;_-@_-"/>
    <numFmt numFmtId="177" formatCode="_-* #,##0\ _s_o_'_m_-;\-* #,##0\ _s_o_'_m_-;_-* &quot;-&quot;\ _s_o_'_m_-;_-@_-"/>
    <numFmt numFmtId="178" formatCode="_-* #,##0.00\ &quot;so'm&quot;_-;\-* #,##0.00\ &quot;so'm&quot;_-;_-* &quot;-&quot;??\ &quot;so'm&quot;_-;_-@_-"/>
    <numFmt numFmtId="179" formatCode="_-* #,##0.00\ _s_o_'_m_-;\-* #,##0.00\ _s_o_'_m_-;_-* &quot;-&quot;??\ _s_o_'_m_-;_-@_-"/>
    <numFmt numFmtId="180" formatCode="dd/mm/yy;@"/>
    <numFmt numFmtId="181" formatCode="[$-F800]dddd\,\ mmmm\ dd\,\ yyyy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82" fontId="6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center"/>
    </xf>
    <xf numFmtId="182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2" fontId="6" fillId="0" borderId="10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82" fontId="7" fillId="0" borderId="0" xfId="0" applyNumberFormat="1" applyFont="1" applyFill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81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top" wrapText="1"/>
    </xf>
    <xf numFmtId="0" fontId="9" fillId="0" borderId="11" xfId="42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top"/>
    </xf>
    <xf numFmtId="10" fontId="11" fillId="0" borderId="1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1" fillId="0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g.uz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="115" zoomScaleNormal="115" zoomScalePageLayoutView="0" workbookViewId="0" topLeftCell="D2">
      <selection activeCell="J3" sqref="J3:L3"/>
    </sheetView>
  </sheetViews>
  <sheetFormatPr defaultColWidth="9.00390625" defaultRowHeight="12.75"/>
  <cols>
    <col min="1" max="1" width="11.625" style="8" customWidth="1"/>
    <col min="2" max="2" width="5.625" style="8" hidden="1" customWidth="1"/>
    <col min="3" max="3" width="39.375" style="29" customWidth="1"/>
    <col min="4" max="4" width="17.25390625" style="29" customWidth="1"/>
    <col min="5" max="5" width="26.875" style="29" customWidth="1"/>
    <col min="6" max="6" width="22.00390625" style="29" customWidth="1"/>
    <col min="7" max="7" width="15.00390625" style="8" customWidth="1"/>
    <col min="8" max="8" width="42.875" style="8" customWidth="1"/>
    <col min="9" max="9" width="30.00390625" style="26" customWidth="1"/>
    <col min="10" max="10" width="13.75390625" style="8" customWidth="1"/>
    <col min="11" max="11" width="17.375" style="8" customWidth="1"/>
    <col min="12" max="12" width="14.625" style="8" customWidth="1"/>
    <col min="13" max="16384" width="9.125" style="8" customWidth="1"/>
  </cols>
  <sheetData>
    <row r="1" spans="3:9" s="1" customFormat="1" ht="8.25" customHeight="1">
      <c r="C1" s="2"/>
      <c r="D1" s="3"/>
      <c r="E1" s="23" t="s">
        <v>148</v>
      </c>
      <c r="F1" s="23"/>
      <c r="I1" s="16"/>
    </row>
    <row r="2" spans="3:9" ht="32.25" customHeight="1">
      <c r="C2" s="24"/>
      <c r="D2" s="58" t="s">
        <v>118</v>
      </c>
      <c r="E2" s="58"/>
      <c r="F2" s="58"/>
      <c r="G2" s="58"/>
      <c r="H2" s="58"/>
      <c r="I2" s="25"/>
    </row>
    <row r="3" spans="3:12" ht="18" customHeight="1">
      <c r="C3" s="24"/>
      <c r="D3" s="25"/>
      <c r="E3" s="25"/>
      <c r="F3" s="25"/>
      <c r="G3" s="25"/>
      <c r="H3" s="25"/>
      <c r="I3" s="25"/>
      <c r="J3" s="59" t="s">
        <v>504</v>
      </c>
      <c r="K3" s="59"/>
      <c r="L3" s="59"/>
    </row>
    <row r="4" spans="2:3" ht="15.75">
      <c r="B4" s="27"/>
      <c r="C4" s="28"/>
    </row>
    <row r="5" spans="1:12" s="31" customFormat="1" ht="41.25" customHeight="1">
      <c r="A5" s="60" t="s">
        <v>115</v>
      </c>
      <c r="B5" s="54" t="s">
        <v>124</v>
      </c>
      <c r="C5" s="54" t="s">
        <v>161</v>
      </c>
      <c r="D5" s="54" t="s">
        <v>149</v>
      </c>
      <c r="E5" s="54" t="s">
        <v>155</v>
      </c>
      <c r="F5" s="54" t="s">
        <v>162</v>
      </c>
      <c r="G5" s="54" t="s">
        <v>150</v>
      </c>
      <c r="H5" s="54" t="s">
        <v>151</v>
      </c>
      <c r="I5" s="54" t="s">
        <v>165</v>
      </c>
      <c r="J5" s="55" t="s">
        <v>152</v>
      </c>
      <c r="K5" s="55"/>
      <c r="L5" s="55"/>
    </row>
    <row r="6" spans="1:12" s="31" customFormat="1" ht="15.75" customHeight="1">
      <c r="A6" s="61"/>
      <c r="B6" s="54"/>
      <c r="C6" s="54"/>
      <c r="D6" s="54"/>
      <c r="E6" s="54"/>
      <c r="F6" s="54"/>
      <c r="G6" s="54"/>
      <c r="H6" s="54"/>
      <c r="I6" s="54"/>
      <c r="J6" s="55" t="s">
        <v>153</v>
      </c>
      <c r="K6" s="55"/>
      <c r="L6" s="54" t="s">
        <v>154</v>
      </c>
    </row>
    <row r="7" spans="1:12" s="31" customFormat="1" ht="31.5">
      <c r="A7" s="62"/>
      <c r="B7" s="54"/>
      <c r="C7" s="54"/>
      <c r="D7" s="54"/>
      <c r="E7" s="54"/>
      <c r="F7" s="54"/>
      <c r="G7" s="54"/>
      <c r="H7" s="54"/>
      <c r="I7" s="54"/>
      <c r="J7" s="30" t="s">
        <v>163</v>
      </c>
      <c r="K7" s="30" t="s">
        <v>164</v>
      </c>
      <c r="L7" s="54"/>
    </row>
    <row r="8" spans="1:12" s="26" customFormat="1" ht="53.25" customHeight="1">
      <c r="A8" s="15">
        <v>1</v>
      </c>
      <c r="B8" s="10">
        <v>1</v>
      </c>
      <c r="C8" s="32" t="s">
        <v>100</v>
      </c>
      <c r="D8" s="33">
        <v>478092816</v>
      </c>
      <c r="E8" s="4" t="s">
        <v>492</v>
      </c>
      <c r="F8" s="10" t="s">
        <v>105</v>
      </c>
      <c r="G8" s="10" t="s">
        <v>105</v>
      </c>
      <c r="H8" s="34" t="s">
        <v>447</v>
      </c>
      <c r="I8" s="35" t="s">
        <v>501</v>
      </c>
      <c r="J8" s="36" t="s">
        <v>503</v>
      </c>
      <c r="K8" s="10" t="s">
        <v>105</v>
      </c>
      <c r="L8" s="37">
        <v>0.0027</v>
      </c>
    </row>
    <row r="9" spans="1:12" s="26" customFormat="1" ht="72" customHeight="1">
      <c r="A9" s="15">
        <f>A8+1</f>
        <v>2</v>
      </c>
      <c r="B9" s="10">
        <f>B8+1</f>
        <v>2</v>
      </c>
      <c r="C9" s="32" t="s">
        <v>102</v>
      </c>
      <c r="D9" s="33">
        <v>450270104</v>
      </c>
      <c r="E9" s="4" t="s">
        <v>498</v>
      </c>
      <c r="F9" s="10" t="s">
        <v>105</v>
      </c>
      <c r="G9" s="10" t="s">
        <v>105</v>
      </c>
      <c r="H9" s="34" t="s">
        <v>101</v>
      </c>
      <c r="I9" s="35" t="s">
        <v>502</v>
      </c>
      <c r="J9" s="10">
        <v>0</v>
      </c>
      <c r="K9" s="10" t="s">
        <v>105</v>
      </c>
      <c r="L9" s="37">
        <v>0</v>
      </c>
    </row>
    <row r="10" spans="1:12" s="26" customFormat="1" ht="15.75">
      <c r="A10" s="15">
        <f aca="true" t="shared" si="0" ref="A10:B25">A9+1</f>
        <v>3</v>
      </c>
      <c r="B10" s="10">
        <f t="shared" si="0"/>
        <v>3</v>
      </c>
      <c r="C10" s="32" t="s">
        <v>103</v>
      </c>
      <c r="D10" s="33">
        <v>472733812</v>
      </c>
      <c r="E10" s="4" t="s">
        <v>499</v>
      </c>
      <c r="F10" s="10" t="s">
        <v>105</v>
      </c>
      <c r="G10" s="10" t="s">
        <v>105</v>
      </c>
      <c r="H10" s="35" t="s">
        <v>101</v>
      </c>
      <c r="I10" s="35" t="s">
        <v>502</v>
      </c>
      <c r="J10" s="10">
        <v>0</v>
      </c>
      <c r="K10" s="10" t="s">
        <v>105</v>
      </c>
      <c r="L10" s="10">
        <v>0</v>
      </c>
    </row>
    <row r="11" spans="1:12" s="26" customFormat="1" ht="31.5">
      <c r="A11" s="15">
        <f t="shared" si="0"/>
        <v>4</v>
      </c>
      <c r="B11" s="10">
        <f t="shared" si="0"/>
        <v>4</v>
      </c>
      <c r="C11" s="32" t="s">
        <v>104</v>
      </c>
      <c r="D11" s="33">
        <v>483207984</v>
      </c>
      <c r="E11" s="4" t="s">
        <v>500</v>
      </c>
      <c r="F11" s="10" t="s">
        <v>105</v>
      </c>
      <c r="G11" s="10" t="s">
        <v>105</v>
      </c>
      <c r="H11" s="35" t="s">
        <v>101</v>
      </c>
      <c r="I11" s="35" t="s">
        <v>502</v>
      </c>
      <c r="J11" s="10">
        <v>0</v>
      </c>
      <c r="K11" s="10" t="s">
        <v>105</v>
      </c>
      <c r="L11" s="10">
        <v>0</v>
      </c>
    </row>
    <row r="12" spans="1:12" s="26" customFormat="1" ht="31.5">
      <c r="A12" s="15">
        <f t="shared" si="0"/>
        <v>5</v>
      </c>
      <c r="B12" s="10">
        <f t="shared" si="0"/>
        <v>5</v>
      </c>
      <c r="C12" s="32" t="s">
        <v>490</v>
      </c>
      <c r="D12" s="33">
        <v>459502494</v>
      </c>
      <c r="E12" s="4" t="s">
        <v>493</v>
      </c>
      <c r="F12" s="10" t="s">
        <v>105</v>
      </c>
      <c r="G12" s="10" t="s">
        <v>105</v>
      </c>
      <c r="H12" s="35" t="s">
        <v>101</v>
      </c>
      <c r="I12" s="35" t="s">
        <v>502</v>
      </c>
      <c r="J12" s="10">
        <v>0</v>
      </c>
      <c r="K12" s="10" t="s">
        <v>105</v>
      </c>
      <c r="L12" s="10">
        <v>0</v>
      </c>
    </row>
    <row r="13" spans="1:12" s="26" customFormat="1" ht="31.5">
      <c r="A13" s="15">
        <f t="shared" si="0"/>
        <v>6</v>
      </c>
      <c r="B13" s="10">
        <f t="shared" si="0"/>
        <v>6</v>
      </c>
      <c r="C13" s="32" t="s">
        <v>491</v>
      </c>
      <c r="D13" s="33">
        <v>454896476</v>
      </c>
      <c r="E13" s="4" t="s">
        <v>492</v>
      </c>
      <c r="F13" s="10" t="s">
        <v>105</v>
      </c>
      <c r="G13" s="10" t="s">
        <v>105</v>
      </c>
      <c r="H13" s="35" t="s">
        <v>101</v>
      </c>
      <c r="I13" s="35" t="s">
        <v>502</v>
      </c>
      <c r="J13" s="10">
        <v>0</v>
      </c>
      <c r="K13" s="10" t="s">
        <v>105</v>
      </c>
      <c r="L13" s="10">
        <v>0</v>
      </c>
    </row>
    <row r="14" spans="1:12" s="26" customFormat="1" ht="31.5">
      <c r="A14" s="15">
        <f t="shared" si="0"/>
        <v>7</v>
      </c>
      <c r="B14" s="10">
        <f t="shared" si="0"/>
        <v>7</v>
      </c>
      <c r="C14" s="32" t="s">
        <v>494</v>
      </c>
      <c r="D14" s="33">
        <v>494780790</v>
      </c>
      <c r="E14" s="4" t="s">
        <v>495</v>
      </c>
      <c r="F14" s="10" t="s">
        <v>105</v>
      </c>
      <c r="G14" s="10" t="s">
        <v>105</v>
      </c>
      <c r="H14" s="35" t="s">
        <v>101</v>
      </c>
      <c r="I14" s="35" t="s">
        <v>502</v>
      </c>
      <c r="J14" s="10">
        <v>0</v>
      </c>
      <c r="K14" s="10" t="s">
        <v>105</v>
      </c>
      <c r="L14" s="10">
        <v>0</v>
      </c>
    </row>
    <row r="15" spans="1:12" s="26" customFormat="1" ht="31.5">
      <c r="A15" s="15">
        <f t="shared" si="0"/>
        <v>8</v>
      </c>
      <c r="B15" s="10">
        <f t="shared" si="0"/>
        <v>8</v>
      </c>
      <c r="C15" s="32" t="s">
        <v>496</v>
      </c>
      <c r="D15" s="33">
        <v>491217423</v>
      </c>
      <c r="E15" s="4" t="s">
        <v>497</v>
      </c>
      <c r="F15" s="10" t="s">
        <v>105</v>
      </c>
      <c r="G15" s="10" t="s">
        <v>105</v>
      </c>
      <c r="H15" s="35" t="s">
        <v>101</v>
      </c>
      <c r="I15" s="35" t="s">
        <v>502</v>
      </c>
      <c r="J15" s="10">
        <v>0</v>
      </c>
      <c r="K15" s="10" t="s">
        <v>105</v>
      </c>
      <c r="L15" s="10">
        <v>0</v>
      </c>
    </row>
    <row r="16" spans="1:12" s="26" customFormat="1" ht="47.25">
      <c r="A16" s="15">
        <f t="shared" si="0"/>
        <v>9</v>
      </c>
      <c r="B16" s="10">
        <f t="shared" si="0"/>
        <v>9</v>
      </c>
      <c r="C16" s="38" t="s">
        <v>106</v>
      </c>
      <c r="D16" s="6">
        <v>200837914</v>
      </c>
      <c r="E16" s="39" t="s">
        <v>107</v>
      </c>
      <c r="F16" s="40" t="s">
        <v>116</v>
      </c>
      <c r="G16" s="10" t="s">
        <v>156</v>
      </c>
      <c r="H16" s="41" t="s">
        <v>108</v>
      </c>
      <c r="I16" s="42" t="s">
        <v>109</v>
      </c>
      <c r="J16" s="42" t="s">
        <v>117</v>
      </c>
      <c r="K16" s="10" t="s">
        <v>105</v>
      </c>
      <c r="L16" s="43">
        <v>0.8025</v>
      </c>
    </row>
    <row r="17" spans="1:12" ht="151.5" customHeight="1">
      <c r="A17" s="15">
        <f t="shared" si="0"/>
        <v>10</v>
      </c>
      <c r="B17" s="10">
        <f t="shared" si="0"/>
        <v>10</v>
      </c>
      <c r="C17" s="5" t="s">
        <v>198</v>
      </c>
      <c r="D17" s="6">
        <v>204764544</v>
      </c>
      <c r="E17" s="5" t="s">
        <v>184</v>
      </c>
      <c r="F17" s="5" t="s">
        <v>197</v>
      </c>
      <c r="G17" s="6" t="s">
        <v>156</v>
      </c>
      <c r="H17" s="4" t="s">
        <v>146</v>
      </c>
      <c r="I17" s="7" t="s">
        <v>343</v>
      </c>
      <c r="J17" s="14">
        <v>0</v>
      </c>
      <c r="K17" s="14" t="s">
        <v>167</v>
      </c>
      <c r="L17" s="15">
        <v>0</v>
      </c>
    </row>
    <row r="18" spans="1:12" ht="149.25" customHeight="1">
      <c r="A18" s="18">
        <f t="shared" si="0"/>
        <v>11</v>
      </c>
      <c r="B18" s="30">
        <f t="shared" si="0"/>
        <v>11</v>
      </c>
      <c r="C18" s="5" t="s">
        <v>199</v>
      </c>
      <c r="D18" s="6">
        <v>201053474</v>
      </c>
      <c r="E18" s="5" t="s">
        <v>185</v>
      </c>
      <c r="F18" s="4" t="s">
        <v>188</v>
      </c>
      <c r="G18" s="6" t="s">
        <v>156</v>
      </c>
      <c r="H18" s="4" t="s">
        <v>146</v>
      </c>
      <c r="I18" s="7" t="s">
        <v>344</v>
      </c>
      <c r="J18" s="14">
        <v>0</v>
      </c>
      <c r="K18" s="14" t="s">
        <v>167</v>
      </c>
      <c r="L18" s="15">
        <v>0</v>
      </c>
    </row>
    <row r="19" spans="1:12" ht="145.5" customHeight="1">
      <c r="A19" s="18">
        <f t="shared" si="0"/>
        <v>12</v>
      </c>
      <c r="B19" s="30">
        <f t="shared" si="0"/>
        <v>12</v>
      </c>
      <c r="C19" s="5" t="s">
        <v>200</v>
      </c>
      <c r="D19" s="6">
        <v>200626188</v>
      </c>
      <c r="E19" s="5" t="s">
        <v>182</v>
      </c>
      <c r="F19" s="4" t="s">
        <v>186</v>
      </c>
      <c r="G19" s="6" t="s">
        <v>156</v>
      </c>
      <c r="H19" s="4" t="s">
        <v>146</v>
      </c>
      <c r="I19" s="7" t="s">
        <v>344</v>
      </c>
      <c r="J19" s="14">
        <v>0</v>
      </c>
      <c r="K19" s="14" t="s">
        <v>167</v>
      </c>
      <c r="L19" s="15">
        <v>0</v>
      </c>
    </row>
    <row r="20" spans="1:12" ht="138" customHeight="1">
      <c r="A20" s="18">
        <f t="shared" si="0"/>
        <v>13</v>
      </c>
      <c r="B20" s="30">
        <f t="shared" si="0"/>
        <v>13</v>
      </c>
      <c r="C20" s="5" t="s">
        <v>201</v>
      </c>
      <c r="D20" s="6">
        <v>300036524</v>
      </c>
      <c r="E20" s="5" t="s">
        <v>183</v>
      </c>
      <c r="F20" s="4" t="s">
        <v>187</v>
      </c>
      <c r="G20" s="6" t="s">
        <v>156</v>
      </c>
      <c r="H20" s="4" t="s">
        <v>146</v>
      </c>
      <c r="I20" s="7" t="s">
        <v>345</v>
      </c>
      <c r="J20" s="14">
        <v>0</v>
      </c>
      <c r="K20" s="14" t="s">
        <v>167</v>
      </c>
      <c r="L20" s="15">
        <v>0</v>
      </c>
    </row>
    <row r="21" spans="1:12" ht="145.5" customHeight="1">
      <c r="A21" s="18">
        <f t="shared" si="0"/>
        <v>14</v>
      </c>
      <c r="B21" s="30">
        <f t="shared" si="0"/>
        <v>14</v>
      </c>
      <c r="C21" s="5" t="s">
        <v>202</v>
      </c>
      <c r="D21" s="6">
        <v>206813347</v>
      </c>
      <c r="E21" s="5" t="s">
        <v>190</v>
      </c>
      <c r="F21" s="4" t="s">
        <v>189</v>
      </c>
      <c r="G21" s="6" t="s">
        <v>156</v>
      </c>
      <c r="H21" s="4" t="s">
        <v>146</v>
      </c>
      <c r="I21" s="7" t="s">
        <v>346</v>
      </c>
      <c r="J21" s="14">
        <v>0</v>
      </c>
      <c r="K21" s="14" t="s">
        <v>167</v>
      </c>
      <c r="L21" s="15">
        <v>0</v>
      </c>
    </row>
    <row r="22" spans="1:12" ht="145.5" customHeight="1">
      <c r="A22" s="18">
        <f t="shared" si="0"/>
        <v>15</v>
      </c>
      <c r="B22" s="30">
        <f t="shared" si="0"/>
        <v>15</v>
      </c>
      <c r="C22" s="5" t="s">
        <v>203</v>
      </c>
      <c r="D22" s="6">
        <v>202976155</v>
      </c>
      <c r="E22" s="5" t="s">
        <v>191</v>
      </c>
      <c r="F22" s="4" t="s">
        <v>192</v>
      </c>
      <c r="G22" s="6" t="s">
        <v>156</v>
      </c>
      <c r="H22" s="4" t="s">
        <v>146</v>
      </c>
      <c r="I22" s="7" t="s">
        <v>344</v>
      </c>
      <c r="J22" s="14">
        <v>0</v>
      </c>
      <c r="K22" s="14" t="s">
        <v>167</v>
      </c>
      <c r="L22" s="15">
        <v>0</v>
      </c>
    </row>
    <row r="23" spans="1:12" ht="138.75" customHeight="1">
      <c r="A23" s="18">
        <f t="shared" si="0"/>
        <v>16</v>
      </c>
      <c r="B23" s="30">
        <f t="shared" si="0"/>
        <v>16</v>
      </c>
      <c r="C23" s="5" t="s">
        <v>204</v>
      </c>
      <c r="D23" s="6">
        <v>200837835</v>
      </c>
      <c r="E23" s="5" t="s">
        <v>193</v>
      </c>
      <c r="F23" s="9" t="s">
        <v>167</v>
      </c>
      <c r="G23" s="6" t="s">
        <v>156</v>
      </c>
      <c r="H23" s="4" t="s">
        <v>146</v>
      </c>
      <c r="I23" s="7" t="s">
        <v>347</v>
      </c>
      <c r="J23" s="14">
        <v>0</v>
      </c>
      <c r="K23" s="14" t="s">
        <v>167</v>
      </c>
      <c r="L23" s="15">
        <v>0</v>
      </c>
    </row>
    <row r="24" spans="1:12" ht="133.5" customHeight="1">
      <c r="A24" s="18">
        <f t="shared" si="0"/>
        <v>17</v>
      </c>
      <c r="B24" s="30">
        <f t="shared" si="0"/>
        <v>17</v>
      </c>
      <c r="C24" s="5" t="s">
        <v>205</v>
      </c>
      <c r="D24" s="6">
        <v>201121254</v>
      </c>
      <c r="E24" s="5" t="s">
        <v>194</v>
      </c>
      <c r="F24" s="4" t="s">
        <v>195</v>
      </c>
      <c r="G24" s="6" t="s">
        <v>156</v>
      </c>
      <c r="H24" s="4" t="s">
        <v>146</v>
      </c>
      <c r="I24" s="7" t="s">
        <v>347</v>
      </c>
      <c r="J24" s="14">
        <v>0</v>
      </c>
      <c r="K24" s="14" t="s">
        <v>167</v>
      </c>
      <c r="L24" s="15">
        <v>0</v>
      </c>
    </row>
    <row r="25" spans="1:12" ht="66.75" customHeight="1">
      <c r="A25" s="18">
        <f t="shared" si="0"/>
        <v>18</v>
      </c>
      <c r="B25" s="30" t="e">
        <f>B221+1</f>
        <v>#REF!</v>
      </c>
      <c r="C25" s="5" t="s">
        <v>144</v>
      </c>
      <c r="D25" s="6">
        <v>200676166</v>
      </c>
      <c r="E25" s="5" t="s">
        <v>319</v>
      </c>
      <c r="F25" s="5"/>
      <c r="G25" s="6" t="s">
        <v>156</v>
      </c>
      <c r="H25" s="4" t="s">
        <v>99</v>
      </c>
      <c r="I25" s="7" t="s">
        <v>147</v>
      </c>
      <c r="J25" s="14">
        <v>0</v>
      </c>
      <c r="K25" s="14" t="s">
        <v>167</v>
      </c>
      <c r="L25" s="15">
        <v>0</v>
      </c>
    </row>
    <row r="26" spans="1:12" ht="139.5" customHeight="1">
      <c r="A26" s="18">
        <f aca="true" t="shared" si="1" ref="A26:B41">A25+1</f>
        <v>19</v>
      </c>
      <c r="B26" s="30" t="e">
        <f>#REF!+1</f>
        <v>#REF!</v>
      </c>
      <c r="C26" s="5" t="s">
        <v>206</v>
      </c>
      <c r="D26" s="6">
        <v>200837954</v>
      </c>
      <c r="E26" s="5" t="s">
        <v>193</v>
      </c>
      <c r="F26" s="5" t="s">
        <v>196</v>
      </c>
      <c r="G26" s="6" t="s">
        <v>156</v>
      </c>
      <c r="H26" s="4" t="s">
        <v>146</v>
      </c>
      <c r="I26" s="7" t="s">
        <v>347</v>
      </c>
      <c r="J26" s="14">
        <v>0</v>
      </c>
      <c r="K26" s="14" t="s">
        <v>167</v>
      </c>
      <c r="L26" s="15">
        <v>0</v>
      </c>
    </row>
    <row r="27" spans="1:12" ht="139.5" customHeight="1">
      <c r="A27" s="18">
        <f t="shared" si="1"/>
        <v>20</v>
      </c>
      <c r="B27" s="30" t="e">
        <f t="shared" si="1"/>
        <v>#REF!</v>
      </c>
      <c r="C27" s="5" t="s">
        <v>207</v>
      </c>
      <c r="D27" s="6">
        <v>200587450</v>
      </c>
      <c r="E27" s="5" t="s">
        <v>2</v>
      </c>
      <c r="F27" s="5" t="s">
        <v>351</v>
      </c>
      <c r="G27" s="6" t="s">
        <v>156</v>
      </c>
      <c r="H27" s="4" t="s">
        <v>146</v>
      </c>
      <c r="I27" s="7" t="s">
        <v>348</v>
      </c>
      <c r="J27" s="14">
        <v>0</v>
      </c>
      <c r="K27" s="14" t="s">
        <v>167</v>
      </c>
      <c r="L27" s="15">
        <v>0</v>
      </c>
    </row>
    <row r="28" spans="1:12" ht="102" customHeight="1">
      <c r="A28" s="18">
        <f t="shared" si="1"/>
        <v>21</v>
      </c>
      <c r="B28" s="30" t="e">
        <f t="shared" si="1"/>
        <v>#REF!</v>
      </c>
      <c r="C28" s="5" t="s">
        <v>366</v>
      </c>
      <c r="D28" s="6">
        <v>200697765</v>
      </c>
      <c r="E28" s="5" t="s">
        <v>223</v>
      </c>
      <c r="F28" s="5"/>
      <c r="G28" s="6" t="s">
        <v>156</v>
      </c>
      <c r="H28" s="4" t="s">
        <v>120</v>
      </c>
      <c r="I28" s="7" t="s">
        <v>349</v>
      </c>
      <c r="J28" s="14">
        <v>0</v>
      </c>
      <c r="K28" s="14" t="s">
        <v>167</v>
      </c>
      <c r="L28" s="15">
        <v>0</v>
      </c>
    </row>
    <row r="29" spans="1:12" ht="139.5" customHeight="1">
      <c r="A29" s="18">
        <f t="shared" si="1"/>
        <v>22</v>
      </c>
      <c r="B29" s="30" t="e">
        <f t="shared" si="1"/>
        <v>#REF!</v>
      </c>
      <c r="C29" s="5" t="s">
        <v>208</v>
      </c>
      <c r="D29" s="6">
        <v>203281640</v>
      </c>
      <c r="E29" s="5" t="s">
        <v>224</v>
      </c>
      <c r="F29" s="5" t="s">
        <v>216</v>
      </c>
      <c r="G29" s="6" t="s">
        <v>157</v>
      </c>
      <c r="H29" s="4" t="s">
        <v>146</v>
      </c>
      <c r="I29" s="7"/>
      <c r="J29" s="14">
        <v>0</v>
      </c>
      <c r="K29" s="14" t="s">
        <v>167</v>
      </c>
      <c r="L29" s="15">
        <v>0</v>
      </c>
    </row>
    <row r="30" spans="1:12" ht="87" customHeight="1">
      <c r="A30" s="18">
        <f t="shared" si="1"/>
        <v>23</v>
      </c>
      <c r="B30" s="30" t="e">
        <f t="shared" si="1"/>
        <v>#REF!</v>
      </c>
      <c r="C30" s="5" t="s">
        <v>209</v>
      </c>
      <c r="D30" s="6">
        <v>204993861</v>
      </c>
      <c r="E30" s="5" t="s">
        <v>225</v>
      </c>
      <c r="F30" s="5"/>
      <c r="G30" s="6" t="s">
        <v>157</v>
      </c>
      <c r="H30" s="4" t="s">
        <v>120</v>
      </c>
      <c r="I30" s="7" t="s">
        <v>349</v>
      </c>
      <c r="J30" s="14">
        <v>0</v>
      </c>
      <c r="K30" s="14" t="s">
        <v>167</v>
      </c>
      <c r="L30" s="15">
        <v>0</v>
      </c>
    </row>
    <row r="31" spans="1:12" ht="83.25" customHeight="1">
      <c r="A31" s="18">
        <f t="shared" si="1"/>
        <v>24</v>
      </c>
      <c r="B31" s="30" t="e">
        <f t="shared" si="1"/>
        <v>#REF!</v>
      </c>
      <c r="C31" s="5" t="s">
        <v>210</v>
      </c>
      <c r="D31" s="6">
        <v>300829145</v>
      </c>
      <c r="E31" s="5" t="s">
        <v>3</v>
      </c>
      <c r="F31" s="5"/>
      <c r="G31" s="6" t="s">
        <v>157</v>
      </c>
      <c r="H31" s="4" t="s">
        <v>120</v>
      </c>
      <c r="I31" s="7"/>
      <c r="J31" s="14">
        <v>0</v>
      </c>
      <c r="K31" s="14" t="s">
        <v>167</v>
      </c>
      <c r="L31" s="15">
        <v>0</v>
      </c>
    </row>
    <row r="32" spans="1:12" ht="81.75" customHeight="1">
      <c r="A32" s="18">
        <f t="shared" si="1"/>
        <v>25</v>
      </c>
      <c r="B32" s="30" t="e">
        <f t="shared" si="1"/>
        <v>#REF!</v>
      </c>
      <c r="C32" s="5" t="s">
        <v>211</v>
      </c>
      <c r="D32" s="6">
        <v>206948470</v>
      </c>
      <c r="E32" s="5" t="s">
        <v>4</v>
      </c>
      <c r="F32" s="5"/>
      <c r="G32" s="6" t="s">
        <v>157</v>
      </c>
      <c r="H32" s="4" t="s">
        <v>120</v>
      </c>
      <c r="I32" s="7"/>
      <c r="J32" s="14">
        <v>0</v>
      </c>
      <c r="K32" s="14" t="s">
        <v>167</v>
      </c>
      <c r="L32" s="15">
        <v>0</v>
      </c>
    </row>
    <row r="33" spans="1:12" ht="90" customHeight="1">
      <c r="A33" s="18">
        <f t="shared" si="1"/>
        <v>26</v>
      </c>
      <c r="B33" s="30" t="e">
        <f t="shared" si="1"/>
        <v>#REF!</v>
      </c>
      <c r="C33" s="5" t="s">
        <v>212</v>
      </c>
      <c r="D33" s="6">
        <v>207041936</v>
      </c>
      <c r="E33" s="5" t="s">
        <v>5</v>
      </c>
      <c r="F33" s="5"/>
      <c r="G33" s="6" t="s">
        <v>157</v>
      </c>
      <c r="H33" s="4" t="s">
        <v>120</v>
      </c>
      <c r="I33" s="7"/>
      <c r="J33" s="14">
        <v>0</v>
      </c>
      <c r="K33" s="14" t="s">
        <v>167</v>
      </c>
      <c r="L33" s="15">
        <v>0</v>
      </c>
    </row>
    <row r="34" spans="1:12" ht="72.75" customHeight="1">
      <c r="A34" s="18">
        <f t="shared" si="1"/>
        <v>27</v>
      </c>
      <c r="B34" s="30" t="e">
        <f t="shared" si="1"/>
        <v>#REF!</v>
      </c>
      <c r="C34" s="5" t="s">
        <v>481</v>
      </c>
      <c r="D34" s="6">
        <v>205222807</v>
      </c>
      <c r="E34" s="5" t="s">
        <v>487</v>
      </c>
      <c r="F34" s="5"/>
      <c r="G34" s="6" t="s">
        <v>157</v>
      </c>
      <c r="H34" s="4" t="s">
        <v>350</v>
      </c>
      <c r="I34" s="7"/>
      <c r="J34" s="14">
        <v>0</v>
      </c>
      <c r="K34" s="14" t="s">
        <v>167</v>
      </c>
      <c r="L34" s="15">
        <v>0</v>
      </c>
    </row>
    <row r="35" spans="1:12" ht="51.75" customHeight="1">
      <c r="A35" s="18">
        <f t="shared" si="1"/>
        <v>28</v>
      </c>
      <c r="B35" s="30" t="e">
        <f t="shared" si="1"/>
        <v>#REF!</v>
      </c>
      <c r="C35" s="5" t="s">
        <v>482</v>
      </c>
      <c r="D35" s="6">
        <v>302500848</v>
      </c>
      <c r="E35" s="5" t="s">
        <v>483</v>
      </c>
      <c r="F35" s="5"/>
      <c r="G35" s="6" t="s">
        <v>157</v>
      </c>
      <c r="H35" s="4" t="s">
        <v>350</v>
      </c>
      <c r="I35" s="7"/>
      <c r="J35" s="14">
        <v>0</v>
      </c>
      <c r="K35" s="14" t="s">
        <v>167</v>
      </c>
      <c r="L35" s="15">
        <v>0</v>
      </c>
    </row>
    <row r="36" spans="1:12" ht="87.75" customHeight="1">
      <c r="A36" s="18">
        <f t="shared" si="1"/>
        <v>29</v>
      </c>
      <c r="B36" s="30" t="e">
        <f>#REF!+1</f>
        <v>#REF!</v>
      </c>
      <c r="C36" s="5" t="s">
        <v>214</v>
      </c>
      <c r="D36" s="6">
        <v>206962756</v>
      </c>
      <c r="E36" s="5" t="s">
        <v>226</v>
      </c>
      <c r="F36" s="5"/>
      <c r="G36" s="6" t="s">
        <v>157</v>
      </c>
      <c r="H36" s="4" t="s">
        <v>120</v>
      </c>
      <c r="I36" s="7" t="s">
        <v>349</v>
      </c>
      <c r="J36" s="14">
        <v>0</v>
      </c>
      <c r="K36" s="14" t="s">
        <v>167</v>
      </c>
      <c r="L36" s="15">
        <v>0</v>
      </c>
    </row>
    <row r="37" spans="1:12" ht="83.25" customHeight="1">
      <c r="A37" s="18">
        <f t="shared" si="1"/>
        <v>30</v>
      </c>
      <c r="B37" s="30" t="e">
        <f t="shared" si="1"/>
        <v>#REF!</v>
      </c>
      <c r="C37" s="5" t="s">
        <v>215</v>
      </c>
      <c r="D37" s="6">
        <v>206181240</v>
      </c>
      <c r="E37" s="5" t="s">
        <v>401</v>
      </c>
      <c r="F37" s="5"/>
      <c r="G37" s="6" t="s">
        <v>157</v>
      </c>
      <c r="H37" s="4" t="s">
        <v>120</v>
      </c>
      <c r="I37" s="7" t="s">
        <v>349</v>
      </c>
      <c r="J37" s="14">
        <v>0</v>
      </c>
      <c r="K37" s="14" t="s">
        <v>167</v>
      </c>
      <c r="L37" s="15">
        <v>0</v>
      </c>
    </row>
    <row r="38" spans="1:12" ht="96" customHeight="1">
      <c r="A38" s="18">
        <f t="shared" si="1"/>
        <v>31</v>
      </c>
      <c r="B38" s="30" t="e">
        <f t="shared" si="1"/>
        <v>#REF!</v>
      </c>
      <c r="C38" s="5" t="s">
        <v>127</v>
      </c>
      <c r="D38" s="6">
        <v>203723334</v>
      </c>
      <c r="E38" s="5" t="s">
        <v>227</v>
      </c>
      <c r="F38" s="5"/>
      <c r="G38" s="6" t="s">
        <v>157</v>
      </c>
      <c r="H38" s="4" t="s">
        <v>120</v>
      </c>
      <c r="I38" s="7" t="s">
        <v>349</v>
      </c>
      <c r="J38" s="14">
        <v>0</v>
      </c>
      <c r="K38" s="14" t="s">
        <v>167</v>
      </c>
      <c r="L38" s="15">
        <v>0</v>
      </c>
    </row>
    <row r="39" spans="1:12" ht="79.5" customHeight="1">
      <c r="A39" s="18">
        <f t="shared" si="1"/>
        <v>32</v>
      </c>
      <c r="B39" s="30" t="e">
        <f t="shared" si="1"/>
        <v>#REF!</v>
      </c>
      <c r="C39" s="5" t="s">
        <v>217</v>
      </c>
      <c r="D39" s="6">
        <v>205910623</v>
      </c>
      <c r="E39" s="5" t="s">
        <v>228</v>
      </c>
      <c r="F39" s="5"/>
      <c r="G39" s="6" t="s">
        <v>157</v>
      </c>
      <c r="H39" s="4" t="s">
        <v>120</v>
      </c>
      <c r="I39" s="7" t="s">
        <v>349</v>
      </c>
      <c r="J39" s="14">
        <v>0</v>
      </c>
      <c r="K39" s="14" t="s">
        <v>167</v>
      </c>
      <c r="L39" s="15">
        <v>0</v>
      </c>
    </row>
    <row r="40" spans="1:12" ht="84.75" customHeight="1">
      <c r="A40" s="18">
        <f t="shared" si="1"/>
        <v>33</v>
      </c>
      <c r="B40" s="30" t="e">
        <f t="shared" si="1"/>
        <v>#REF!</v>
      </c>
      <c r="C40" s="5" t="s">
        <v>218</v>
      </c>
      <c r="D40" s="6">
        <v>204730792</v>
      </c>
      <c r="E40" s="5" t="s">
        <v>229</v>
      </c>
      <c r="F40" s="5"/>
      <c r="G40" s="6" t="s">
        <v>157</v>
      </c>
      <c r="H40" s="4" t="s">
        <v>120</v>
      </c>
      <c r="I40" s="7" t="s">
        <v>349</v>
      </c>
      <c r="J40" s="14">
        <v>0</v>
      </c>
      <c r="K40" s="14" t="s">
        <v>167</v>
      </c>
      <c r="L40" s="15">
        <v>0</v>
      </c>
    </row>
    <row r="41" spans="1:12" ht="89.25" customHeight="1">
      <c r="A41" s="18">
        <f t="shared" si="1"/>
        <v>34</v>
      </c>
      <c r="B41" s="30" t="e">
        <f t="shared" si="1"/>
        <v>#REF!</v>
      </c>
      <c r="C41" s="5" t="s">
        <v>219</v>
      </c>
      <c r="D41" s="6">
        <v>204827038</v>
      </c>
      <c r="E41" s="5" t="s">
        <v>326</v>
      </c>
      <c r="F41" s="5"/>
      <c r="G41" s="6" t="s">
        <v>157</v>
      </c>
      <c r="H41" s="4" t="s">
        <v>120</v>
      </c>
      <c r="I41" s="7" t="s">
        <v>349</v>
      </c>
      <c r="J41" s="14">
        <v>0</v>
      </c>
      <c r="K41" s="14" t="s">
        <v>167</v>
      </c>
      <c r="L41" s="15">
        <v>0</v>
      </c>
    </row>
    <row r="42" spans="1:12" ht="89.25" customHeight="1">
      <c r="A42" s="18">
        <f aca="true" t="shared" si="2" ref="A42:B57">A41+1</f>
        <v>35</v>
      </c>
      <c r="B42" s="30" t="e">
        <f t="shared" si="2"/>
        <v>#REF!</v>
      </c>
      <c r="C42" s="5" t="s">
        <v>220</v>
      </c>
      <c r="D42" s="6">
        <v>205545562</v>
      </c>
      <c r="E42" s="5" t="s">
        <v>230</v>
      </c>
      <c r="F42" s="5"/>
      <c r="G42" s="6" t="s">
        <v>157</v>
      </c>
      <c r="H42" s="4" t="s">
        <v>120</v>
      </c>
      <c r="I42" s="7" t="s">
        <v>349</v>
      </c>
      <c r="J42" s="14">
        <v>0</v>
      </c>
      <c r="K42" s="14" t="s">
        <v>167</v>
      </c>
      <c r="L42" s="15">
        <v>0</v>
      </c>
    </row>
    <row r="43" spans="1:12" ht="89.25" customHeight="1">
      <c r="A43" s="18">
        <f t="shared" si="2"/>
        <v>36</v>
      </c>
      <c r="B43" s="30" t="e">
        <f t="shared" si="2"/>
        <v>#REF!</v>
      </c>
      <c r="C43" s="5" t="s">
        <v>221</v>
      </c>
      <c r="D43" s="6">
        <v>301588747</v>
      </c>
      <c r="E43" s="5" t="s">
        <v>231</v>
      </c>
      <c r="F43" s="5"/>
      <c r="G43" s="6" t="s">
        <v>157</v>
      </c>
      <c r="H43" s="4" t="s">
        <v>120</v>
      </c>
      <c r="I43" s="7" t="s">
        <v>349</v>
      </c>
      <c r="J43" s="14">
        <v>0</v>
      </c>
      <c r="K43" s="14" t="s">
        <v>167</v>
      </c>
      <c r="L43" s="15">
        <v>0</v>
      </c>
    </row>
    <row r="44" spans="1:12" ht="89.25" customHeight="1">
      <c r="A44" s="18">
        <f t="shared" si="2"/>
        <v>37</v>
      </c>
      <c r="B44" s="30" t="e">
        <f t="shared" si="2"/>
        <v>#REF!</v>
      </c>
      <c r="C44" s="5" t="s">
        <v>222</v>
      </c>
      <c r="D44" s="6">
        <v>301017585</v>
      </c>
      <c r="E44" s="5" t="s">
        <v>128</v>
      </c>
      <c r="F44" s="5"/>
      <c r="G44" s="6" t="s">
        <v>157</v>
      </c>
      <c r="H44" s="4" t="s">
        <v>120</v>
      </c>
      <c r="I44" s="7" t="s">
        <v>349</v>
      </c>
      <c r="J44" s="14">
        <v>0</v>
      </c>
      <c r="K44" s="14" t="s">
        <v>167</v>
      </c>
      <c r="L44" s="15">
        <v>0</v>
      </c>
    </row>
    <row r="45" spans="1:12" ht="81" customHeight="1">
      <c r="A45" s="18">
        <f t="shared" si="2"/>
        <v>38</v>
      </c>
      <c r="B45" s="30" t="e">
        <f>#REF!+1</f>
        <v>#REF!</v>
      </c>
      <c r="C45" s="5" t="s">
        <v>125</v>
      </c>
      <c r="D45" s="6">
        <v>201872832</v>
      </c>
      <c r="E45" s="5" t="s">
        <v>232</v>
      </c>
      <c r="F45" s="10" t="s">
        <v>166</v>
      </c>
      <c r="G45" s="6" t="s">
        <v>159</v>
      </c>
      <c r="H45" s="4" t="s">
        <v>121</v>
      </c>
      <c r="I45" s="7" t="s">
        <v>160</v>
      </c>
      <c r="J45" s="14">
        <v>0</v>
      </c>
      <c r="K45" s="14" t="s">
        <v>167</v>
      </c>
      <c r="L45" s="15">
        <v>0</v>
      </c>
    </row>
    <row r="46" spans="1:12" ht="71.25" customHeight="1">
      <c r="A46" s="18">
        <f t="shared" si="2"/>
        <v>39</v>
      </c>
      <c r="B46" s="30" t="e">
        <f t="shared" si="2"/>
        <v>#REF!</v>
      </c>
      <c r="C46" s="5" t="s">
        <v>126</v>
      </c>
      <c r="D46" s="6">
        <v>200203793</v>
      </c>
      <c r="E46" s="5" t="s">
        <v>0</v>
      </c>
      <c r="F46" s="10" t="s">
        <v>166</v>
      </c>
      <c r="G46" s="6" t="s">
        <v>159</v>
      </c>
      <c r="H46" s="4" t="s">
        <v>121</v>
      </c>
      <c r="I46" s="7" t="s">
        <v>160</v>
      </c>
      <c r="J46" s="14">
        <v>0</v>
      </c>
      <c r="K46" s="14" t="s">
        <v>167</v>
      </c>
      <c r="L46" s="15">
        <v>0</v>
      </c>
    </row>
    <row r="47" spans="1:12" ht="84" customHeight="1">
      <c r="A47" s="18">
        <f t="shared" si="2"/>
        <v>40</v>
      </c>
      <c r="B47" s="30" t="e">
        <f t="shared" si="2"/>
        <v>#REF!</v>
      </c>
      <c r="C47" s="5" t="s">
        <v>448</v>
      </c>
      <c r="D47" s="6">
        <v>300048872</v>
      </c>
      <c r="E47" s="5" t="s">
        <v>181</v>
      </c>
      <c r="F47" s="10" t="s">
        <v>166</v>
      </c>
      <c r="G47" s="6" t="s">
        <v>158</v>
      </c>
      <c r="H47" s="4" t="s">
        <v>121</v>
      </c>
      <c r="I47" s="7"/>
      <c r="J47" s="14">
        <v>0</v>
      </c>
      <c r="K47" s="14" t="s">
        <v>167</v>
      </c>
      <c r="L47" s="15">
        <v>0</v>
      </c>
    </row>
    <row r="48" spans="1:12" ht="82.5" customHeight="1">
      <c r="A48" s="18">
        <f t="shared" si="2"/>
        <v>41</v>
      </c>
      <c r="B48" s="30" t="e">
        <f t="shared" si="2"/>
        <v>#REF!</v>
      </c>
      <c r="C48" s="5" t="s">
        <v>446</v>
      </c>
      <c r="D48" s="6">
        <v>204398446</v>
      </c>
      <c r="E48" s="5" t="s">
        <v>181</v>
      </c>
      <c r="F48" s="10" t="s">
        <v>166</v>
      </c>
      <c r="G48" s="6" t="s">
        <v>158</v>
      </c>
      <c r="H48" s="4" t="s">
        <v>121</v>
      </c>
      <c r="I48" s="7" t="s">
        <v>160</v>
      </c>
      <c r="J48" s="14">
        <v>0</v>
      </c>
      <c r="K48" s="14" t="s">
        <v>167</v>
      </c>
      <c r="L48" s="15">
        <v>0</v>
      </c>
    </row>
    <row r="49" spans="1:12" ht="88.5" customHeight="1">
      <c r="A49" s="18">
        <f t="shared" si="2"/>
        <v>42</v>
      </c>
      <c r="B49" s="30" t="e">
        <f t="shared" si="2"/>
        <v>#REF!</v>
      </c>
      <c r="C49" s="5" t="s">
        <v>449</v>
      </c>
      <c r="D49" s="6">
        <v>202357664</v>
      </c>
      <c r="E49" s="5" t="s">
        <v>228</v>
      </c>
      <c r="F49" s="10" t="s">
        <v>166</v>
      </c>
      <c r="G49" s="6" t="s">
        <v>158</v>
      </c>
      <c r="H49" s="4" t="s">
        <v>121</v>
      </c>
      <c r="I49" s="7" t="s">
        <v>160</v>
      </c>
      <c r="J49" s="14">
        <v>0</v>
      </c>
      <c r="K49" s="14" t="s">
        <v>167</v>
      </c>
      <c r="L49" s="15">
        <v>0</v>
      </c>
    </row>
    <row r="50" spans="1:12" ht="86.25" customHeight="1">
      <c r="A50" s="18">
        <f t="shared" si="2"/>
        <v>43</v>
      </c>
      <c r="B50" s="30" t="e">
        <f t="shared" si="2"/>
        <v>#REF!</v>
      </c>
      <c r="C50" s="5" t="s">
        <v>450</v>
      </c>
      <c r="D50" s="6">
        <v>200523657</v>
      </c>
      <c r="E50" s="5" t="s">
        <v>1</v>
      </c>
      <c r="F50" s="10" t="s">
        <v>166</v>
      </c>
      <c r="G50" s="6" t="s">
        <v>158</v>
      </c>
      <c r="H50" s="4" t="s">
        <v>121</v>
      </c>
      <c r="I50" s="7" t="s">
        <v>160</v>
      </c>
      <c r="J50" s="14">
        <v>0</v>
      </c>
      <c r="K50" s="14" t="s">
        <v>167</v>
      </c>
      <c r="L50" s="15">
        <v>0</v>
      </c>
    </row>
    <row r="51" spans="1:12" ht="63.75" customHeight="1">
      <c r="A51" s="18">
        <f t="shared" si="2"/>
        <v>44</v>
      </c>
      <c r="B51" s="30" t="e">
        <f t="shared" si="2"/>
        <v>#REF!</v>
      </c>
      <c r="C51" s="5" t="s">
        <v>451</v>
      </c>
      <c r="D51" s="6">
        <v>205970755</v>
      </c>
      <c r="E51" s="5" t="s">
        <v>224</v>
      </c>
      <c r="F51" s="5"/>
      <c r="G51" s="6" t="s">
        <v>157</v>
      </c>
      <c r="H51" s="4" t="s">
        <v>122</v>
      </c>
      <c r="I51" s="7" t="s">
        <v>123</v>
      </c>
      <c r="J51" s="14">
        <v>0</v>
      </c>
      <c r="K51" s="14" t="s">
        <v>167</v>
      </c>
      <c r="L51" s="15">
        <v>0</v>
      </c>
    </row>
    <row r="52" spans="1:12" ht="63.75" customHeight="1">
      <c r="A52" s="18">
        <f t="shared" si="2"/>
        <v>45</v>
      </c>
      <c r="B52" s="30" t="e">
        <f t="shared" si="2"/>
        <v>#REF!</v>
      </c>
      <c r="C52" s="5" t="s">
        <v>7</v>
      </c>
      <c r="D52" s="6">
        <v>207034224</v>
      </c>
      <c r="E52" s="5" t="s">
        <v>9</v>
      </c>
      <c r="F52" s="10" t="s">
        <v>166</v>
      </c>
      <c r="G52" s="6" t="s">
        <v>158</v>
      </c>
      <c r="H52" s="4" t="s">
        <v>122</v>
      </c>
      <c r="I52" s="7" t="s">
        <v>123</v>
      </c>
      <c r="J52" s="14">
        <v>0</v>
      </c>
      <c r="K52" s="14" t="s">
        <v>167</v>
      </c>
      <c r="L52" s="15">
        <v>0</v>
      </c>
    </row>
    <row r="53" spans="1:12" ht="63.75" customHeight="1">
      <c r="A53" s="18">
        <f t="shared" si="2"/>
        <v>46</v>
      </c>
      <c r="B53" s="30" t="e">
        <f t="shared" si="2"/>
        <v>#REF!</v>
      </c>
      <c r="C53" s="5" t="s">
        <v>168</v>
      </c>
      <c r="D53" s="6">
        <v>200698487</v>
      </c>
      <c r="E53" s="5" t="s">
        <v>10</v>
      </c>
      <c r="F53" s="5" t="s">
        <v>342</v>
      </c>
      <c r="G53" s="6" t="s">
        <v>325</v>
      </c>
      <c r="H53" s="4" t="s">
        <v>122</v>
      </c>
      <c r="I53" s="7" t="s">
        <v>160</v>
      </c>
      <c r="J53" s="14">
        <v>0</v>
      </c>
      <c r="K53" s="14" t="s">
        <v>167</v>
      </c>
      <c r="L53" s="15">
        <v>0</v>
      </c>
    </row>
    <row r="54" spans="1:12" ht="63.75" customHeight="1">
      <c r="A54" s="18">
        <f t="shared" si="2"/>
        <v>47</v>
      </c>
      <c r="B54" s="30" t="e">
        <f t="shared" si="2"/>
        <v>#REF!</v>
      </c>
      <c r="C54" s="5" t="s">
        <v>452</v>
      </c>
      <c r="D54" s="6">
        <v>204298974</v>
      </c>
      <c r="E54" s="5" t="s">
        <v>11</v>
      </c>
      <c r="F54" s="5"/>
      <c r="G54" s="6" t="s">
        <v>158</v>
      </c>
      <c r="H54" s="4" t="s">
        <v>122</v>
      </c>
      <c r="I54" s="7" t="s">
        <v>123</v>
      </c>
      <c r="J54" s="14">
        <v>0</v>
      </c>
      <c r="K54" s="14" t="s">
        <v>167</v>
      </c>
      <c r="L54" s="15">
        <v>0</v>
      </c>
    </row>
    <row r="55" spans="1:12" ht="81" customHeight="1">
      <c r="A55" s="18">
        <f t="shared" si="2"/>
        <v>48</v>
      </c>
      <c r="B55" s="30" t="e">
        <f t="shared" si="2"/>
        <v>#REF!</v>
      </c>
      <c r="C55" s="5" t="s">
        <v>453</v>
      </c>
      <c r="D55" s="6">
        <v>200697662</v>
      </c>
      <c r="E55" s="5" t="s">
        <v>12</v>
      </c>
      <c r="F55" s="5"/>
      <c r="G55" s="6" t="s">
        <v>158</v>
      </c>
      <c r="H55" s="4" t="s">
        <v>122</v>
      </c>
      <c r="I55" s="7" t="s">
        <v>123</v>
      </c>
      <c r="J55" s="14">
        <v>0</v>
      </c>
      <c r="K55" s="14" t="s">
        <v>167</v>
      </c>
      <c r="L55" s="15">
        <v>0</v>
      </c>
    </row>
    <row r="56" spans="1:12" ht="65.25" customHeight="1">
      <c r="A56" s="18">
        <f t="shared" si="2"/>
        <v>49</v>
      </c>
      <c r="B56" s="30" t="e">
        <f t="shared" si="2"/>
        <v>#REF!</v>
      </c>
      <c r="C56" s="5" t="s">
        <v>8</v>
      </c>
      <c r="D56" s="6">
        <v>204770578</v>
      </c>
      <c r="E56" s="5" t="s">
        <v>11</v>
      </c>
      <c r="F56" s="5"/>
      <c r="G56" s="6" t="s">
        <v>158</v>
      </c>
      <c r="H56" s="4" t="s">
        <v>122</v>
      </c>
      <c r="I56" s="7" t="s">
        <v>123</v>
      </c>
      <c r="J56" s="14">
        <v>0</v>
      </c>
      <c r="K56" s="14" t="s">
        <v>167</v>
      </c>
      <c r="L56" s="15">
        <v>0</v>
      </c>
    </row>
    <row r="57" spans="1:12" ht="64.5" customHeight="1">
      <c r="A57" s="18">
        <f t="shared" si="2"/>
        <v>50</v>
      </c>
      <c r="B57" s="30" t="e">
        <f t="shared" si="2"/>
        <v>#REF!</v>
      </c>
      <c r="C57" s="5" t="s">
        <v>454</v>
      </c>
      <c r="D57" s="6">
        <v>200670150</v>
      </c>
      <c r="E57" s="5" t="s">
        <v>13</v>
      </c>
      <c r="F57" s="5"/>
      <c r="G57" s="6" t="s">
        <v>158</v>
      </c>
      <c r="H57" s="4" t="s">
        <v>122</v>
      </c>
      <c r="I57" s="7" t="s">
        <v>123</v>
      </c>
      <c r="J57" s="14">
        <v>0</v>
      </c>
      <c r="K57" s="14" t="s">
        <v>167</v>
      </c>
      <c r="L57" s="15">
        <v>0</v>
      </c>
    </row>
    <row r="58" spans="1:12" ht="50.25" customHeight="1">
      <c r="A58" s="18">
        <f aca="true" t="shared" si="3" ref="A58:B73">A57+1</f>
        <v>51</v>
      </c>
      <c r="B58" s="30" t="e">
        <f t="shared" si="3"/>
        <v>#REF!</v>
      </c>
      <c r="C58" s="5" t="s">
        <v>455</v>
      </c>
      <c r="D58" s="6">
        <v>201740394</v>
      </c>
      <c r="E58" s="5" t="s">
        <v>14</v>
      </c>
      <c r="F58" s="5"/>
      <c r="G58" s="6" t="s">
        <v>158</v>
      </c>
      <c r="H58" s="4" t="s">
        <v>122</v>
      </c>
      <c r="I58" s="7" t="s">
        <v>123</v>
      </c>
      <c r="J58" s="14">
        <v>0</v>
      </c>
      <c r="K58" s="14" t="s">
        <v>167</v>
      </c>
      <c r="L58" s="15">
        <v>0</v>
      </c>
    </row>
    <row r="59" spans="1:12" ht="50.25" customHeight="1">
      <c r="A59" s="18">
        <f t="shared" si="3"/>
        <v>52</v>
      </c>
      <c r="B59" s="30" t="e">
        <f t="shared" si="3"/>
        <v>#REF!</v>
      </c>
      <c r="C59" s="5" t="s">
        <v>456</v>
      </c>
      <c r="D59" s="6">
        <v>201571534</v>
      </c>
      <c r="E59" s="5" t="s">
        <v>15</v>
      </c>
      <c r="F59" s="5"/>
      <c r="G59" s="6" t="s">
        <v>158</v>
      </c>
      <c r="H59" s="4" t="s">
        <v>122</v>
      </c>
      <c r="I59" s="7" t="s">
        <v>123</v>
      </c>
      <c r="J59" s="14">
        <v>0</v>
      </c>
      <c r="K59" s="14" t="s">
        <v>167</v>
      </c>
      <c r="L59" s="15">
        <v>0</v>
      </c>
    </row>
    <row r="60" spans="1:12" ht="50.25" customHeight="1">
      <c r="A60" s="18">
        <f t="shared" si="3"/>
        <v>53</v>
      </c>
      <c r="B60" s="30" t="e">
        <f t="shared" si="3"/>
        <v>#REF!</v>
      </c>
      <c r="C60" s="5" t="s">
        <v>457</v>
      </c>
      <c r="D60" s="6">
        <v>206542219</v>
      </c>
      <c r="E60" s="5" t="s">
        <v>16</v>
      </c>
      <c r="F60" s="5"/>
      <c r="G60" s="6" t="s">
        <v>158</v>
      </c>
      <c r="H60" s="4" t="s">
        <v>122</v>
      </c>
      <c r="I60" s="7" t="s">
        <v>123</v>
      </c>
      <c r="J60" s="14">
        <v>0</v>
      </c>
      <c r="K60" s="14" t="s">
        <v>167</v>
      </c>
      <c r="L60" s="15">
        <v>0</v>
      </c>
    </row>
    <row r="61" spans="1:12" ht="50.25" customHeight="1">
      <c r="A61" s="18">
        <f t="shared" si="3"/>
        <v>54</v>
      </c>
      <c r="B61" s="30" t="e">
        <f t="shared" si="3"/>
        <v>#REF!</v>
      </c>
      <c r="C61" s="5" t="s">
        <v>458</v>
      </c>
      <c r="D61" s="6">
        <v>203195074</v>
      </c>
      <c r="E61" s="5" t="s">
        <v>13</v>
      </c>
      <c r="F61" s="5"/>
      <c r="G61" s="6" t="s">
        <v>158</v>
      </c>
      <c r="H61" s="4" t="s">
        <v>122</v>
      </c>
      <c r="I61" s="7" t="s">
        <v>123</v>
      </c>
      <c r="J61" s="14">
        <v>0</v>
      </c>
      <c r="K61" s="14" t="s">
        <v>167</v>
      </c>
      <c r="L61" s="15">
        <v>0</v>
      </c>
    </row>
    <row r="62" spans="1:12" ht="50.25" customHeight="1">
      <c r="A62" s="18">
        <f t="shared" si="3"/>
        <v>55</v>
      </c>
      <c r="B62" s="30" t="e">
        <f t="shared" si="3"/>
        <v>#REF!</v>
      </c>
      <c r="C62" s="5" t="s">
        <v>169</v>
      </c>
      <c r="D62" s="6">
        <v>206881501</v>
      </c>
      <c r="E62" s="5" t="s">
        <v>13</v>
      </c>
      <c r="F62" s="5"/>
      <c r="G62" s="6" t="s">
        <v>158</v>
      </c>
      <c r="H62" s="4" t="s">
        <v>122</v>
      </c>
      <c r="I62" s="7" t="s">
        <v>123</v>
      </c>
      <c r="J62" s="14">
        <v>0</v>
      </c>
      <c r="K62" s="14" t="s">
        <v>167</v>
      </c>
      <c r="L62" s="15">
        <v>0</v>
      </c>
    </row>
    <row r="63" spans="1:12" ht="50.25" customHeight="1">
      <c r="A63" s="18">
        <f t="shared" si="3"/>
        <v>56</v>
      </c>
      <c r="B63" s="30" t="e">
        <f>#REF!+1</f>
        <v>#REF!</v>
      </c>
      <c r="C63" s="5" t="s">
        <v>459</v>
      </c>
      <c r="D63" s="6">
        <v>206649051</v>
      </c>
      <c r="E63" s="5" t="s">
        <v>129</v>
      </c>
      <c r="F63" s="5"/>
      <c r="G63" s="6" t="s">
        <v>158</v>
      </c>
      <c r="H63" s="4" t="s">
        <v>122</v>
      </c>
      <c r="I63" s="7" t="s">
        <v>123</v>
      </c>
      <c r="J63" s="14">
        <v>0</v>
      </c>
      <c r="K63" s="14" t="s">
        <v>167</v>
      </c>
      <c r="L63" s="15">
        <v>0</v>
      </c>
    </row>
    <row r="64" spans="1:12" ht="50.25" customHeight="1">
      <c r="A64" s="18">
        <f t="shared" si="3"/>
        <v>57</v>
      </c>
      <c r="B64" s="30" t="e">
        <f t="shared" si="3"/>
        <v>#REF!</v>
      </c>
      <c r="C64" s="5" t="s">
        <v>460</v>
      </c>
      <c r="D64" s="6">
        <v>202778837</v>
      </c>
      <c r="E64" s="5" t="s">
        <v>130</v>
      </c>
      <c r="F64" s="5"/>
      <c r="G64" s="6" t="s">
        <v>158</v>
      </c>
      <c r="H64" s="4" t="s">
        <v>122</v>
      </c>
      <c r="I64" s="7" t="s">
        <v>123</v>
      </c>
      <c r="J64" s="14">
        <v>0</v>
      </c>
      <c r="K64" s="14" t="s">
        <v>167</v>
      </c>
      <c r="L64" s="15">
        <v>0</v>
      </c>
    </row>
    <row r="65" spans="1:12" ht="50.25" customHeight="1">
      <c r="A65" s="18">
        <f t="shared" si="3"/>
        <v>58</v>
      </c>
      <c r="B65" s="30" t="e">
        <f t="shared" si="3"/>
        <v>#REF!</v>
      </c>
      <c r="C65" s="5" t="s">
        <v>170</v>
      </c>
      <c r="D65" s="6">
        <v>200486918</v>
      </c>
      <c r="E65" s="5" t="s">
        <v>131</v>
      </c>
      <c r="F65" s="5"/>
      <c r="G65" s="6" t="s">
        <v>158</v>
      </c>
      <c r="H65" s="4" t="s">
        <v>122</v>
      </c>
      <c r="I65" s="7" t="s">
        <v>123</v>
      </c>
      <c r="J65" s="14">
        <v>0</v>
      </c>
      <c r="K65" s="14" t="s">
        <v>167</v>
      </c>
      <c r="L65" s="15">
        <v>0</v>
      </c>
    </row>
    <row r="66" spans="1:12" ht="50.25" customHeight="1">
      <c r="A66" s="18">
        <f t="shared" si="3"/>
        <v>59</v>
      </c>
      <c r="B66" s="30" t="e">
        <f t="shared" si="3"/>
        <v>#REF!</v>
      </c>
      <c r="C66" s="5" t="s">
        <v>171</v>
      </c>
      <c r="D66" s="6">
        <v>202917393</v>
      </c>
      <c r="E66" s="5" t="s">
        <v>132</v>
      </c>
      <c r="F66" s="5"/>
      <c r="G66" s="6" t="s">
        <v>158</v>
      </c>
      <c r="H66" s="4" t="s">
        <v>122</v>
      </c>
      <c r="I66" s="7" t="s">
        <v>123</v>
      </c>
      <c r="J66" s="14">
        <v>0</v>
      </c>
      <c r="K66" s="14" t="s">
        <v>167</v>
      </c>
      <c r="L66" s="15">
        <v>0</v>
      </c>
    </row>
    <row r="67" spans="1:12" ht="50.25" customHeight="1">
      <c r="A67" s="18">
        <f t="shared" si="3"/>
        <v>60</v>
      </c>
      <c r="B67" s="30" t="e">
        <f t="shared" si="3"/>
        <v>#REF!</v>
      </c>
      <c r="C67" s="5" t="s">
        <v>172</v>
      </c>
      <c r="D67" s="6">
        <v>202829090</v>
      </c>
      <c r="E67" s="5" t="s">
        <v>133</v>
      </c>
      <c r="F67" s="5"/>
      <c r="G67" s="6" t="s">
        <v>158</v>
      </c>
      <c r="H67" s="4" t="s">
        <v>122</v>
      </c>
      <c r="I67" s="7" t="s">
        <v>123</v>
      </c>
      <c r="J67" s="14">
        <v>0</v>
      </c>
      <c r="K67" s="14" t="s">
        <v>167</v>
      </c>
      <c r="L67" s="15">
        <v>0</v>
      </c>
    </row>
    <row r="68" spans="1:12" ht="50.25" customHeight="1">
      <c r="A68" s="18">
        <f t="shared" si="3"/>
        <v>61</v>
      </c>
      <c r="B68" s="30" t="e">
        <f t="shared" si="3"/>
        <v>#REF!</v>
      </c>
      <c r="C68" s="5" t="s">
        <v>173</v>
      </c>
      <c r="D68" s="6">
        <v>200158264</v>
      </c>
      <c r="E68" s="5" t="s">
        <v>134</v>
      </c>
      <c r="F68" s="5"/>
      <c r="G68" s="6" t="s">
        <v>158</v>
      </c>
      <c r="H68" s="4" t="s">
        <v>122</v>
      </c>
      <c r="I68" s="7" t="s">
        <v>123</v>
      </c>
      <c r="J68" s="14">
        <v>0</v>
      </c>
      <c r="K68" s="14" t="s">
        <v>167</v>
      </c>
      <c r="L68" s="15">
        <v>0</v>
      </c>
    </row>
    <row r="69" spans="1:12" ht="50.25" customHeight="1">
      <c r="A69" s="18">
        <f t="shared" si="3"/>
        <v>62</v>
      </c>
      <c r="B69" s="30" t="e">
        <f t="shared" si="3"/>
        <v>#REF!</v>
      </c>
      <c r="C69" s="5" t="s">
        <v>174</v>
      </c>
      <c r="D69" s="6">
        <v>203020514</v>
      </c>
      <c r="E69" s="5" t="s">
        <v>135</v>
      </c>
      <c r="F69" s="5"/>
      <c r="G69" s="6" t="s">
        <v>158</v>
      </c>
      <c r="H69" s="4" t="s">
        <v>122</v>
      </c>
      <c r="I69" s="7" t="s">
        <v>123</v>
      </c>
      <c r="J69" s="14">
        <v>0</v>
      </c>
      <c r="K69" s="14" t="s">
        <v>167</v>
      </c>
      <c r="L69" s="15">
        <v>0</v>
      </c>
    </row>
    <row r="70" spans="1:12" ht="64.5" customHeight="1">
      <c r="A70" s="18">
        <f t="shared" si="3"/>
        <v>63</v>
      </c>
      <c r="B70" s="30" t="e">
        <f t="shared" si="3"/>
        <v>#REF!</v>
      </c>
      <c r="C70" s="5" t="s">
        <v>17</v>
      </c>
      <c r="D70" s="6">
        <v>200488320</v>
      </c>
      <c r="E70" s="5" t="s">
        <v>136</v>
      </c>
      <c r="F70" s="5"/>
      <c r="G70" s="6" t="s">
        <v>156</v>
      </c>
      <c r="H70" s="4" t="s">
        <v>122</v>
      </c>
      <c r="I70" s="7" t="s">
        <v>123</v>
      </c>
      <c r="J70" s="14">
        <v>0</v>
      </c>
      <c r="K70" s="14" t="s">
        <v>167</v>
      </c>
      <c r="L70" s="15">
        <v>0</v>
      </c>
    </row>
    <row r="71" spans="1:12" ht="64.5" customHeight="1">
      <c r="A71" s="18">
        <f t="shared" si="3"/>
        <v>64</v>
      </c>
      <c r="B71" s="30" t="e">
        <f t="shared" si="3"/>
        <v>#REF!</v>
      </c>
      <c r="C71" s="5" t="s">
        <v>367</v>
      </c>
      <c r="D71" s="6">
        <v>200230982</v>
      </c>
      <c r="E71" s="5" t="s">
        <v>137</v>
      </c>
      <c r="F71" s="5"/>
      <c r="G71" s="6" t="s">
        <v>156</v>
      </c>
      <c r="H71" s="4" t="s">
        <v>122</v>
      </c>
      <c r="I71" s="7" t="s">
        <v>123</v>
      </c>
      <c r="J71" s="14">
        <v>0</v>
      </c>
      <c r="K71" s="14" t="s">
        <v>167</v>
      </c>
      <c r="L71" s="15">
        <v>0</v>
      </c>
    </row>
    <row r="72" spans="1:12" ht="64.5" customHeight="1">
      <c r="A72" s="18">
        <f t="shared" si="3"/>
        <v>65</v>
      </c>
      <c r="B72" s="30" t="e">
        <f t="shared" si="3"/>
        <v>#REF!</v>
      </c>
      <c r="C72" s="5" t="s">
        <v>368</v>
      </c>
      <c r="D72" s="6">
        <v>201514248</v>
      </c>
      <c r="E72" s="5" t="s">
        <v>138</v>
      </c>
      <c r="F72" s="5"/>
      <c r="G72" s="6" t="s">
        <v>156</v>
      </c>
      <c r="H72" s="4" t="s">
        <v>122</v>
      </c>
      <c r="I72" s="7" t="s">
        <v>123</v>
      </c>
      <c r="J72" s="14">
        <v>0</v>
      </c>
      <c r="K72" s="14" t="s">
        <v>167</v>
      </c>
      <c r="L72" s="15">
        <v>0</v>
      </c>
    </row>
    <row r="73" spans="1:12" ht="64.5" customHeight="1">
      <c r="A73" s="18">
        <f t="shared" si="3"/>
        <v>66</v>
      </c>
      <c r="B73" s="30" t="e">
        <f t="shared" si="3"/>
        <v>#REF!</v>
      </c>
      <c r="C73" s="5" t="s">
        <v>18</v>
      </c>
      <c r="D73" s="6">
        <v>200697869</v>
      </c>
      <c r="E73" s="5" t="s">
        <v>15</v>
      </c>
      <c r="F73" s="5"/>
      <c r="G73" s="6" t="s">
        <v>156</v>
      </c>
      <c r="H73" s="4" t="s">
        <v>122</v>
      </c>
      <c r="I73" s="7" t="s">
        <v>123</v>
      </c>
      <c r="J73" s="14">
        <v>0</v>
      </c>
      <c r="K73" s="14" t="s">
        <v>167</v>
      </c>
      <c r="L73" s="15">
        <v>0</v>
      </c>
    </row>
    <row r="74" spans="1:12" ht="64.5" customHeight="1">
      <c r="A74" s="18">
        <f aca="true" t="shared" si="4" ref="A74:B89">A73+1</f>
        <v>67</v>
      </c>
      <c r="B74" s="30" t="e">
        <f t="shared" si="4"/>
        <v>#REF!</v>
      </c>
      <c r="C74" s="5" t="s">
        <v>19</v>
      </c>
      <c r="D74" s="6">
        <v>201057286</v>
      </c>
      <c r="E74" s="5" t="s">
        <v>139</v>
      </c>
      <c r="F74" s="5"/>
      <c r="G74" s="6" t="s">
        <v>156</v>
      </c>
      <c r="H74" s="4" t="s">
        <v>122</v>
      </c>
      <c r="I74" s="7" t="s">
        <v>123</v>
      </c>
      <c r="J74" s="14">
        <v>0</v>
      </c>
      <c r="K74" s="14" t="s">
        <v>167</v>
      </c>
      <c r="L74" s="15">
        <v>0</v>
      </c>
    </row>
    <row r="75" spans="1:12" ht="64.5" customHeight="1">
      <c r="A75" s="18">
        <f t="shared" si="4"/>
        <v>68</v>
      </c>
      <c r="B75" s="30" t="e">
        <f t="shared" si="4"/>
        <v>#REF!</v>
      </c>
      <c r="C75" s="5" t="s">
        <v>20</v>
      </c>
      <c r="D75" s="6">
        <v>200523522</v>
      </c>
      <c r="E75" s="5" t="s">
        <v>140</v>
      </c>
      <c r="F75" s="5"/>
      <c r="G75" s="6" t="s">
        <v>156</v>
      </c>
      <c r="H75" s="4" t="s">
        <v>122</v>
      </c>
      <c r="I75" s="7" t="s">
        <v>123</v>
      </c>
      <c r="J75" s="14">
        <v>0</v>
      </c>
      <c r="K75" s="14" t="s">
        <v>167</v>
      </c>
      <c r="L75" s="15">
        <v>0</v>
      </c>
    </row>
    <row r="76" spans="1:12" ht="64.5" customHeight="1">
      <c r="A76" s="18">
        <f t="shared" si="4"/>
        <v>69</v>
      </c>
      <c r="B76" s="30" t="e">
        <f t="shared" si="4"/>
        <v>#REF!</v>
      </c>
      <c r="C76" s="5" t="s">
        <v>21</v>
      </c>
      <c r="D76" s="6">
        <v>201188456</v>
      </c>
      <c r="E76" s="5" t="s">
        <v>402</v>
      </c>
      <c r="F76" s="5"/>
      <c r="G76" s="6" t="s">
        <v>156</v>
      </c>
      <c r="H76" s="4" t="s">
        <v>122</v>
      </c>
      <c r="I76" s="7" t="s">
        <v>123</v>
      </c>
      <c r="J76" s="14">
        <v>0</v>
      </c>
      <c r="K76" s="14" t="s">
        <v>167</v>
      </c>
      <c r="L76" s="15">
        <v>0</v>
      </c>
    </row>
    <row r="77" spans="1:12" ht="64.5" customHeight="1">
      <c r="A77" s="18">
        <f t="shared" si="4"/>
        <v>70</v>
      </c>
      <c r="B77" s="30" t="e">
        <f t="shared" si="4"/>
        <v>#REF!</v>
      </c>
      <c r="C77" s="5" t="s">
        <v>369</v>
      </c>
      <c r="D77" s="6">
        <v>200524054</v>
      </c>
      <c r="E77" s="5" t="s">
        <v>140</v>
      </c>
      <c r="F77" s="5"/>
      <c r="G77" s="6" t="s">
        <v>156</v>
      </c>
      <c r="H77" s="4" t="s">
        <v>122</v>
      </c>
      <c r="I77" s="7" t="s">
        <v>123</v>
      </c>
      <c r="J77" s="14">
        <v>0</v>
      </c>
      <c r="K77" s="14" t="s">
        <v>167</v>
      </c>
      <c r="L77" s="15">
        <v>0</v>
      </c>
    </row>
    <row r="78" spans="1:12" ht="64.5" customHeight="1">
      <c r="A78" s="18">
        <f t="shared" si="4"/>
        <v>71</v>
      </c>
      <c r="B78" s="30" t="e">
        <f t="shared" si="4"/>
        <v>#REF!</v>
      </c>
      <c r="C78" s="5" t="s">
        <v>22</v>
      </c>
      <c r="D78" s="6">
        <v>200524022</v>
      </c>
      <c r="E78" s="5" t="s">
        <v>140</v>
      </c>
      <c r="F78" s="5"/>
      <c r="G78" s="6" t="s">
        <v>156</v>
      </c>
      <c r="H78" s="4" t="s">
        <v>122</v>
      </c>
      <c r="I78" s="7" t="s">
        <v>123</v>
      </c>
      <c r="J78" s="14">
        <v>0</v>
      </c>
      <c r="K78" s="14" t="s">
        <v>167</v>
      </c>
      <c r="L78" s="15">
        <v>0</v>
      </c>
    </row>
    <row r="79" spans="1:12" ht="64.5" customHeight="1">
      <c r="A79" s="18">
        <f t="shared" si="4"/>
        <v>72</v>
      </c>
      <c r="B79" s="30" t="e">
        <f t="shared" si="4"/>
        <v>#REF!</v>
      </c>
      <c r="C79" s="5" t="s">
        <v>23</v>
      </c>
      <c r="D79" s="6">
        <v>201720467</v>
      </c>
      <c r="E79" s="5" t="s">
        <v>233</v>
      </c>
      <c r="F79" s="5"/>
      <c r="G79" s="6" t="s">
        <v>156</v>
      </c>
      <c r="H79" s="4" t="s">
        <v>122</v>
      </c>
      <c r="I79" s="7" t="s">
        <v>123</v>
      </c>
      <c r="J79" s="14">
        <v>0</v>
      </c>
      <c r="K79" s="14" t="s">
        <v>167</v>
      </c>
      <c r="L79" s="15">
        <v>0</v>
      </c>
    </row>
    <row r="80" spans="1:12" ht="64.5" customHeight="1">
      <c r="A80" s="18">
        <f t="shared" si="4"/>
        <v>73</v>
      </c>
      <c r="B80" s="30" t="e">
        <f t="shared" si="4"/>
        <v>#REF!</v>
      </c>
      <c r="C80" s="5" t="s">
        <v>24</v>
      </c>
      <c r="D80" s="6">
        <v>200698012</v>
      </c>
      <c r="E80" s="5" t="s">
        <v>234</v>
      </c>
      <c r="F80" s="5"/>
      <c r="G80" s="6" t="s">
        <v>156</v>
      </c>
      <c r="H80" s="4" t="s">
        <v>122</v>
      </c>
      <c r="I80" s="7" t="s">
        <v>123</v>
      </c>
      <c r="J80" s="14">
        <v>0</v>
      </c>
      <c r="K80" s="14" t="s">
        <v>167</v>
      </c>
      <c r="L80" s="15">
        <v>0</v>
      </c>
    </row>
    <row r="81" spans="1:12" ht="64.5" customHeight="1">
      <c r="A81" s="18">
        <f t="shared" si="4"/>
        <v>74</v>
      </c>
      <c r="B81" s="30" t="e">
        <f t="shared" si="4"/>
        <v>#REF!</v>
      </c>
      <c r="C81" s="5" t="s">
        <v>25</v>
      </c>
      <c r="D81" s="6">
        <v>200244506</v>
      </c>
      <c r="E81" s="5" t="s">
        <v>235</v>
      </c>
      <c r="F81" s="5"/>
      <c r="G81" s="6" t="s">
        <v>156</v>
      </c>
      <c r="H81" s="4" t="s">
        <v>122</v>
      </c>
      <c r="I81" s="7" t="s">
        <v>123</v>
      </c>
      <c r="J81" s="14">
        <v>0</v>
      </c>
      <c r="K81" s="14" t="s">
        <v>167</v>
      </c>
      <c r="L81" s="15">
        <v>0</v>
      </c>
    </row>
    <row r="82" spans="1:12" ht="64.5" customHeight="1">
      <c r="A82" s="18">
        <f t="shared" si="4"/>
        <v>75</v>
      </c>
      <c r="B82" s="30" t="e">
        <f t="shared" si="4"/>
        <v>#REF!</v>
      </c>
      <c r="C82" s="5" t="s">
        <v>370</v>
      </c>
      <c r="D82" s="6">
        <v>200523514</v>
      </c>
      <c r="E82" s="5" t="s">
        <v>236</v>
      </c>
      <c r="F82" s="5"/>
      <c r="G82" s="6" t="s">
        <v>156</v>
      </c>
      <c r="H82" s="4" t="s">
        <v>122</v>
      </c>
      <c r="I82" s="7" t="s">
        <v>123</v>
      </c>
      <c r="J82" s="14">
        <v>0</v>
      </c>
      <c r="K82" s="14" t="s">
        <v>167</v>
      </c>
      <c r="L82" s="15">
        <v>0</v>
      </c>
    </row>
    <row r="83" spans="1:12" ht="64.5" customHeight="1">
      <c r="A83" s="18">
        <f t="shared" si="4"/>
        <v>76</v>
      </c>
      <c r="B83" s="30" t="e">
        <f t="shared" si="4"/>
        <v>#REF!</v>
      </c>
      <c r="C83" s="5" t="s">
        <v>26</v>
      </c>
      <c r="D83" s="6">
        <v>204917978</v>
      </c>
      <c r="E83" s="5" t="s">
        <v>237</v>
      </c>
      <c r="F83" s="5"/>
      <c r="G83" s="6" t="s">
        <v>157</v>
      </c>
      <c r="H83" s="4" t="s">
        <v>122</v>
      </c>
      <c r="I83" s="7" t="s">
        <v>123</v>
      </c>
      <c r="J83" s="14">
        <v>0</v>
      </c>
      <c r="K83" s="14" t="s">
        <v>167</v>
      </c>
      <c r="L83" s="15">
        <v>0</v>
      </c>
    </row>
    <row r="84" spans="1:12" ht="64.5" customHeight="1">
      <c r="A84" s="18">
        <f t="shared" si="4"/>
        <v>77</v>
      </c>
      <c r="B84" s="30" t="e">
        <f t="shared" si="4"/>
        <v>#REF!</v>
      </c>
      <c r="C84" s="5" t="s">
        <v>27</v>
      </c>
      <c r="D84" s="6">
        <v>205678302</v>
      </c>
      <c r="E84" s="5" t="s">
        <v>13</v>
      </c>
      <c r="F84" s="5"/>
      <c r="G84" s="6" t="s">
        <v>157</v>
      </c>
      <c r="H84" s="4" t="s">
        <v>122</v>
      </c>
      <c r="I84" s="7" t="s">
        <v>123</v>
      </c>
      <c r="J84" s="14">
        <v>0</v>
      </c>
      <c r="K84" s="14" t="s">
        <v>167</v>
      </c>
      <c r="L84" s="15">
        <v>0</v>
      </c>
    </row>
    <row r="85" spans="1:12" ht="64.5" customHeight="1">
      <c r="A85" s="18">
        <f t="shared" si="4"/>
        <v>78</v>
      </c>
      <c r="B85" s="30" t="e">
        <f t="shared" si="4"/>
        <v>#REF!</v>
      </c>
      <c r="C85" s="5" t="s">
        <v>461</v>
      </c>
      <c r="D85" s="6">
        <v>200525868</v>
      </c>
      <c r="E85" s="5" t="s">
        <v>1</v>
      </c>
      <c r="F85" s="5"/>
      <c r="G85" s="6" t="s">
        <v>157</v>
      </c>
      <c r="H85" s="4" t="s">
        <v>122</v>
      </c>
      <c r="I85" s="7" t="s">
        <v>123</v>
      </c>
      <c r="J85" s="14">
        <v>0</v>
      </c>
      <c r="K85" s="14" t="s">
        <v>167</v>
      </c>
      <c r="L85" s="15">
        <v>0</v>
      </c>
    </row>
    <row r="86" spans="1:12" ht="64.5" customHeight="1">
      <c r="A86" s="18">
        <f t="shared" si="4"/>
        <v>79</v>
      </c>
      <c r="B86" s="30" t="e">
        <f t="shared" si="4"/>
        <v>#REF!</v>
      </c>
      <c r="C86" s="5" t="s">
        <v>28</v>
      </c>
      <c r="D86" s="6" t="s">
        <v>175</v>
      </c>
      <c r="E86" s="5" t="s">
        <v>238</v>
      </c>
      <c r="F86" s="5"/>
      <c r="G86" s="6" t="s">
        <v>157</v>
      </c>
      <c r="H86" s="4" t="s">
        <v>97</v>
      </c>
      <c r="I86" s="7" t="s">
        <v>147</v>
      </c>
      <c r="J86" s="14">
        <v>0</v>
      </c>
      <c r="K86" s="14" t="s">
        <v>167</v>
      </c>
      <c r="L86" s="15">
        <v>0</v>
      </c>
    </row>
    <row r="87" spans="1:12" ht="64.5" customHeight="1">
      <c r="A87" s="18">
        <f t="shared" si="4"/>
        <v>80</v>
      </c>
      <c r="B87" s="30" t="e">
        <f t="shared" si="4"/>
        <v>#REF!</v>
      </c>
      <c r="C87" s="5" t="s">
        <v>485</v>
      </c>
      <c r="D87" s="6">
        <v>303411768</v>
      </c>
      <c r="E87" s="5" t="s">
        <v>486</v>
      </c>
      <c r="F87" s="5"/>
      <c r="G87" s="6" t="s">
        <v>157</v>
      </c>
      <c r="H87" s="11" t="s">
        <v>122</v>
      </c>
      <c r="I87" s="7" t="s">
        <v>123</v>
      </c>
      <c r="J87" s="14">
        <v>0</v>
      </c>
      <c r="K87" s="14" t="s">
        <v>167</v>
      </c>
      <c r="L87" s="15">
        <v>0</v>
      </c>
    </row>
    <row r="88" spans="1:12" ht="81.75" customHeight="1">
      <c r="A88" s="18">
        <f t="shared" si="4"/>
        <v>81</v>
      </c>
      <c r="B88" s="30" t="e">
        <f t="shared" si="4"/>
        <v>#REF!</v>
      </c>
      <c r="C88" s="5" t="s">
        <v>371</v>
      </c>
      <c r="D88" s="6">
        <v>301951066</v>
      </c>
      <c r="E88" s="5" t="s">
        <v>239</v>
      </c>
      <c r="F88" s="5"/>
      <c r="G88" s="6" t="s">
        <v>158</v>
      </c>
      <c r="H88" s="4" t="s">
        <v>122</v>
      </c>
      <c r="I88" s="7" t="s">
        <v>123</v>
      </c>
      <c r="J88" s="14">
        <v>0</v>
      </c>
      <c r="K88" s="14" t="s">
        <v>167</v>
      </c>
      <c r="L88" s="15">
        <v>0</v>
      </c>
    </row>
    <row r="89" spans="1:12" ht="75.75" customHeight="1">
      <c r="A89" s="18">
        <f t="shared" si="4"/>
        <v>82</v>
      </c>
      <c r="B89" s="30" t="e">
        <f t="shared" si="4"/>
        <v>#REF!</v>
      </c>
      <c r="C89" s="5" t="s">
        <v>462</v>
      </c>
      <c r="D89" s="6">
        <v>300740844</v>
      </c>
      <c r="E89" s="5" t="s">
        <v>240</v>
      </c>
      <c r="F89" s="5"/>
      <c r="G89" s="6" t="s">
        <v>158</v>
      </c>
      <c r="H89" s="4" t="s">
        <v>122</v>
      </c>
      <c r="I89" s="7" t="s">
        <v>123</v>
      </c>
      <c r="J89" s="14">
        <v>0</v>
      </c>
      <c r="K89" s="14" t="s">
        <v>167</v>
      </c>
      <c r="L89" s="15">
        <v>0</v>
      </c>
    </row>
    <row r="90" spans="1:12" ht="75.75" customHeight="1">
      <c r="A90" s="18">
        <f aca="true" t="shared" si="5" ref="A90:B105">A89+1</f>
        <v>83</v>
      </c>
      <c r="B90" s="30" t="e">
        <f t="shared" si="5"/>
        <v>#REF!</v>
      </c>
      <c r="C90" s="5" t="s">
        <v>463</v>
      </c>
      <c r="D90" s="6">
        <v>201874892</v>
      </c>
      <c r="E90" s="5" t="s">
        <v>241</v>
      </c>
      <c r="F90" s="5"/>
      <c r="G90" s="6" t="s">
        <v>157</v>
      </c>
      <c r="H90" s="4" t="s">
        <v>122</v>
      </c>
      <c r="I90" s="7" t="s">
        <v>123</v>
      </c>
      <c r="J90" s="14">
        <v>0</v>
      </c>
      <c r="K90" s="14" t="s">
        <v>167</v>
      </c>
      <c r="L90" s="15">
        <v>0</v>
      </c>
    </row>
    <row r="91" spans="1:12" ht="75.75" customHeight="1">
      <c r="A91" s="18">
        <f t="shared" si="5"/>
        <v>84</v>
      </c>
      <c r="B91" s="30" t="e">
        <f t="shared" si="5"/>
        <v>#REF!</v>
      </c>
      <c r="C91" s="5" t="s">
        <v>372</v>
      </c>
      <c r="D91" s="6">
        <v>200407848</v>
      </c>
      <c r="E91" s="5" t="s">
        <v>242</v>
      </c>
      <c r="F91" s="5" t="s">
        <v>327</v>
      </c>
      <c r="G91" s="6" t="s">
        <v>158</v>
      </c>
      <c r="H91" s="4" t="s">
        <v>122</v>
      </c>
      <c r="I91" s="7" t="s">
        <v>123</v>
      </c>
      <c r="J91" s="14">
        <v>0</v>
      </c>
      <c r="K91" s="14" t="s">
        <v>167</v>
      </c>
      <c r="L91" s="15">
        <v>0</v>
      </c>
    </row>
    <row r="92" spans="1:12" ht="75.75" customHeight="1">
      <c r="A92" s="18">
        <f t="shared" si="5"/>
        <v>85</v>
      </c>
      <c r="B92" s="30" t="e">
        <f t="shared" si="5"/>
        <v>#REF!</v>
      </c>
      <c r="C92" s="5" t="s">
        <v>29</v>
      </c>
      <c r="D92" s="6">
        <v>206791645</v>
      </c>
      <c r="E92" s="5" t="s">
        <v>243</v>
      </c>
      <c r="F92" s="5"/>
      <c r="G92" s="6" t="s">
        <v>158</v>
      </c>
      <c r="H92" s="4" t="s">
        <v>122</v>
      </c>
      <c r="I92" s="7" t="s">
        <v>123</v>
      </c>
      <c r="J92" s="14">
        <v>0</v>
      </c>
      <c r="K92" s="14" t="s">
        <v>167</v>
      </c>
      <c r="L92" s="15">
        <v>0</v>
      </c>
    </row>
    <row r="93" spans="1:12" ht="75.75" customHeight="1">
      <c r="A93" s="18">
        <f t="shared" si="5"/>
        <v>86</v>
      </c>
      <c r="B93" s="30" t="e">
        <f t="shared" si="5"/>
        <v>#REF!</v>
      </c>
      <c r="C93" s="5" t="s">
        <v>30</v>
      </c>
      <c r="D93" s="6">
        <v>206786627</v>
      </c>
      <c r="E93" s="5" t="s">
        <v>243</v>
      </c>
      <c r="F93" s="5" t="s">
        <v>335</v>
      </c>
      <c r="G93" s="6" t="s">
        <v>158</v>
      </c>
      <c r="H93" s="4" t="s">
        <v>122</v>
      </c>
      <c r="I93" s="7" t="s">
        <v>123</v>
      </c>
      <c r="J93" s="14">
        <v>0</v>
      </c>
      <c r="K93" s="14" t="s">
        <v>167</v>
      </c>
      <c r="L93" s="15">
        <v>0</v>
      </c>
    </row>
    <row r="94" spans="1:12" ht="75.75" customHeight="1">
      <c r="A94" s="18">
        <f t="shared" si="5"/>
        <v>87</v>
      </c>
      <c r="B94" s="30" t="e">
        <f t="shared" si="5"/>
        <v>#REF!</v>
      </c>
      <c r="C94" s="5" t="s">
        <v>31</v>
      </c>
      <c r="D94" s="6">
        <v>206793279</v>
      </c>
      <c r="E94" s="5" t="s">
        <v>244</v>
      </c>
      <c r="F94" s="5" t="s">
        <v>330</v>
      </c>
      <c r="G94" s="6" t="s">
        <v>158</v>
      </c>
      <c r="H94" s="4" t="s">
        <v>122</v>
      </c>
      <c r="I94" s="7" t="s">
        <v>123</v>
      </c>
      <c r="J94" s="14">
        <v>0</v>
      </c>
      <c r="K94" s="14" t="s">
        <v>167</v>
      </c>
      <c r="L94" s="15">
        <v>0</v>
      </c>
    </row>
    <row r="95" spans="1:12" ht="75.75" customHeight="1">
      <c r="A95" s="18">
        <f t="shared" si="5"/>
        <v>88</v>
      </c>
      <c r="B95" s="30" t="e">
        <f t="shared" si="5"/>
        <v>#REF!</v>
      </c>
      <c r="C95" s="5" t="s">
        <v>32</v>
      </c>
      <c r="D95" s="6">
        <v>206779659</v>
      </c>
      <c r="E95" s="5" t="s">
        <v>245</v>
      </c>
      <c r="F95" s="5" t="s">
        <v>333</v>
      </c>
      <c r="G95" s="6" t="s">
        <v>158</v>
      </c>
      <c r="H95" s="4" t="s">
        <v>122</v>
      </c>
      <c r="I95" s="7" t="s">
        <v>123</v>
      </c>
      <c r="J95" s="14">
        <v>0</v>
      </c>
      <c r="K95" s="14" t="s">
        <v>167</v>
      </c>
      <c r="L95" s="15">
        <v>0</v>
      </c>
    </row>
    <row r="96" spans="1:12" ht="75.75" customHeight="1">
      <c r="A96" s="18">
        <f t="shared" si="5"/>
        <v>89</v>
      </c>
      <c r="B96" s="30" t="e">
        <f t="shared" si="5"/>
        <v>#REF!</v>
      </c>
      <c r="C96" s="5" t="s">
        <v>33</v>
      </c>
      <c r="D96" s="6">
        <v>300008107</v>
      </c>
      <c r="E96" s="5" t="s">
        <v>246</v>
      </c>
      <c r="F96" s="5" t="s">
        <v>329</v>
      </c>
      <c r="G96" s="6" t="s">
        <v>158</v>
      </c>
      <c r="H96" s="4" t="s">
        <v>122</v>
      </c>
      <c r="I96" s="7" t="s">
        <v>123</v>
      </c>
      <c r="J96" s="14">
        <v>0</v>
      </c>
      <c r="K96" s="14" t="s">
        <v>167</v>
      </c>
      <c r="L96" s="15">
        <v>0</v>
      </c>
    </row>
    <row r="97" spans="1:12" ht="75.75" customHeight="1">
      <c r="A97" s="18">
        <f t="shared" si="5"/>
        <v>90</v>
      </c>
      <c r="B97" s="30" t="e">
        <f t="shared" si="5"/>
        <v>#REF!</v>
      </c>
      <c r="C97" s="5" t="s">
        <v>34</v>
      </c>
      <c r="D97" s="6">
        <v>300456524</v>
      </c>
      <c r="E97" s="5" t="s">
        <v>247</v>
      </c>
      <c r="F97" s="8"/>
      <c r="G97" s="6" t="s">
        <v>158</v>
      </c>
      <c r="H97" s="4" t="s">
        <v>122</v>
      </c>
      <c r="I97" s="7" t="s">
        <v>123</v>
      </c>
      <c r="J97" s="14">
        <v>0</v>
      </c>
      <c r="K97" s="14" t="s">
        <v>167</v>
      </c>
      <c r="L97" s="15">
        <v>0</v>
      </c>
    </row>
    <row r="98" spans="1:12" ht="75.75" customHeight="1">
      <c r="A98" s="18">
        <f t="shared" si="5"/>
        <v>91</v>
      </c>
      <c r="B98" s="30" t="e">
        <f t="shared" si="5"/>
        <v>#REF!</v>
      </c>
      <c r="C98" s="5" t="s">
        <v>35</v>
      </c>
      <c r="D98" s="6">
        <v>206793800</v>
      </c>
      <c r="E98" s="5" t="s">
        <v>248</v>
      </c>
      <c r="F98" s="5" t="s">
        <v>331</v>
      </c>
      <c r="G98" s="6" t="s">
        <v>158</v>
      </c>
      <c r="H98" s="4" t="s">
        <v>122</v>
      </c>
      <c r="I98" s="7" t="s">
        <v>123</v>
      </c>
      <c r="J98" s="14">
        <v>0</v>
      </c>
      <c r="K98" s="14" t="s">
        <v>167</v>
      </c>
      <c r="L98" s="15">
        <v>0</v>
      </c>
    </row>
    <row r="99" spans="1:12" ht="75.75" customHeight="1">
      <c r="A99" s="18">
        <f t="shared" si="5"/>
        <v>92</v>
      </c>
      <c r="B99" s="30" t="e">
        <f t="shared" si="5"/>
        <v>#REF!</v>
      </c>
      <c r="C99" s="5" t="s">
        <v>36</v>
      </c>
      <c r="D99" s="6">
        <v>206808945</v>
      </c>
      <c r="E99" s="5" t="s">
        <v>249</v>
      </c>
      <c r="F99" s="5" t="s">
        <v>332</v>
      </c>
      <c r="G99" s="6" t="s">
        <v>158</v>
      </c>
      <c r="H99" s="4" t="s">
        <v>122</v>
      </c>
      <c r="I99" s="7" t="s">
        <v>123</v>
      </c>
      <c r="J99" s="14">
        <v>0</v>
      </c>
      <c r="K99" s="14" t="s">
        <v>167</v>
      </c>
      <c r="L99" s="15">
        <v>0</v>
      </c>
    </row>
    <row r="100" spans="1:12" ht="75.75" customHeight="1">
      <c r="A100" s="18">
        <f t="shared" si="5"/>
        <v>93</v>
      </c>
      <c r="B100" s="30" t="e">
        <f t="shared" si="5"/>
        <v>#REF!</v>
      </c>
      <c r="C100" s="5" t="s">
        <v>37</v>
      </c>
      <c r="D100" s="6">
        <v>206776385</v>
      </c>
      <c r="E100" s="5" t="s">
        <v>250</v>
      </c>
      <c r="F100" s="5" t="s">
        <v>328</v>
      </c>
      <c r="G100" s="6" t="s">
        <v>158</v>
      </c>
      <c r="H100" s="4" t="s">
        <v>122</v>
      </c>
      <c r="I100" s="7" t="s">
        <v>123</v>
      </c>
      <c r="J100" s="14">
        <v>0</v>
      </c>
      <c r="K100" s="14" t="s">
        <v>167</v>
      </c>
      <c r="L100" s="15">
        <v>0</v>
      </c>
    </row>
    <row r="101" spans="1:12" ht="75.75" customHeight="1">
      <c r="A101" s="18">
        <f t="shared" si="5"/>
        <v>94</v>
      </c>
      <c r="B101" s="30" t="e">
        <f t="shared" si="5"/>
        <v>#REF!</v>
      </c>
      <c r="C101" s="5" t="s">
        <v>464</v>
      </c>
      <c r="D101" s="6">
        <v>206799586</v>
      </c>
      <c r="E101" s="5" t="s">
        <v>243</v>
      </c>
      <c r="F101" s="5" t="s">
        <v>337</v>
      </c>
      <c r="G101" s="6" t="s">
        <v>158</v>
      </c>
      <c r="H101" s="4" t="s">
        <v>122</v>
      </c>
      <c r="I101" s="7" t="s">
        <v>123</v>
      </c>
      <c r="J101" s="14">
        <v>0</v>
      </c>
      <c r="K101" s="14" t="s">
        <v>167</v>
      </c>
      <c r="L101" s="15">
        <v>0</v>
      </c>
    </row>
    <row r="102" spans="1:12" ht="75.75" customHeight="1">
      <c r="A102" s="18">
        <f t="shared" si="5"/>
        <v>95</v>
      </c>
      <c r="B102" s="30" t="e">
        <f t="shared" si="5"/>
        <v>#REF!</v>
      </c>
      <c r="C102" s="5" t="s">
        <v>38</v>
      </c>
      <c r="D102" s="6">
        <v>207116248</v>
      </c>
      <c r="E102" s="5" t="s">
        <v>251</v>
      </c>
      <c r="F102" s="5"/>
      <c r="G102" s="6" t="s">
        <v>157</v>
      </c>
      <c r="H102" s="4" t="s">
        <v>122</v>
      </c>
      <c r="I102" s="7" t="s">
        <v>123</v>
      </c>
      <c r="J102" s="14">
        <v>0</v>
      </c>
      <c r="K102" s="14" t="s">
        <v>167</v>
      </c>
      <c r="L102" s="15">
        <v>0</v>
      </c>
    </row>
    <row r="103" spans="1:12" ht="75.75" customHeight="1">
      <c r="A103" s="18">
        <f t="shared" si="5"/>
        <v>96</v>
      </c>
      <c r="B103" s="30" t="e">
        <f t="shared" si="5"/>
        <v>#REF!</v>
      </c>
      <c r="C103" s="5" t="s">
        <v>45</v>
      </c>
      <c r="D103" s="6">
        <v>300041234</v>
      </c>
      <c r="E103" s="5" t="s">
        <v>252</v>
      </c>
      <c r="F103" s="5"/>
      <c r="G103" s="6" t="s">
        <v>157</v>
      </c>
      <c r="H103" s="4" t="s">
        <v>122</v>
      </c>
      <c r="I103" s="7" t="s">
        <v>123</v>
      </c>
      <c r="J103" s="14">
        <v>0</v>
      </c>
      <c r="K103" s="14" t="s">
        <v>167</v>
      </c>
      <c r="L103" s="15">
        <v>0</v>
      </c>
    </row>
    <row r="104" spans="1:12" ht="75.75" customHeight="1">
      <c r="A104" s="18">
        <f t="shared" si="5"/>
        <v>97</v>
      </c>
      <c r="B104" s="30" t="e">
        <f t="shared" si="5"/>
        <v>#REF!</v>
      </c>
      <c r="C104" s="5" t="s">
        <v>373</v>
      </c>
      <c r="D104" s="6">
        <v>200799242</v>
      </c>
      <c r="E104" s="5" t="s">
        <v>253</v>
      </c>
      <c r="F104" s="5" t="s">
        <v>336</v>
      </c>
      <c r="G104" s="6" t="s">
        <v>156</v>
      </c>
      <c r="H104" s="4" t="s">
        <v>122</v>
      </c>
      <c r="I104" s="7" t="s">
        <v>123</v>
      </c>
      <c r="J104" s="14">
        <v>0</v>
      </c>
      <c r="K104" s="14" t="s">
        <v>167</v>
      </c>
      <c r="L104" s="15">
        <v>0</v>
      </c>
    </row>
    <row r="105" spans="1:12" ht="63" customHeight="1">
      <c r="A105" s="18">
        <f t="shared" si="5"/>
        <v>98</v>
      </c>
      <c r="B105" s="30" t="e">
        <f t="shared" si="5"/>
        <v>#REF!</v>
      </c>
      <c r="C105" s="5" t="s">
        <v>46</v>
      </c>
      <c r="D105" s="6">
        <v>200799227</v>
      </c>
      <c r="E105" s="5" t="s">
        <v>254</v>
      </c>
      <c r="F105" s="5"/>
      <c r="G105" s="6" t="s">
        <v>157</v>
      </c>
      <c r="H105" s="4" t="s">
        <v>122</v>
      </c>
      <c r="I105" s="7" t="s">
        <v>123</v>
      </c>
      <c r="J105" s="14">
        <v>0</v>
      </c>
      <c r="K105" s="14" t="s">
        <v>167</v>
      </c>
      <c r="L105" s="15">
        <v>0</v>
      </c>
    </row>
    <row r="106" spans="1:12" ht="63" customHeight="1">
      <c r="A106" s="18">
        <f aca="true" t="shared" si="6" ref="A106:B121">A105+1</f>
        <v>99</v>
      </c>
      <c r="B106" s="30" t="e">
        <f t="shared" si="6"/>
        <v>#REF!</v>
      </c>
      <c r="C106" s="5" t="s">
        <v>484</v>
      </c>
      <c r="D106" s="6">
        <v>200837874</v>
      </c>
      <c r="E106" s="5" t="s">
        <v>403</v>
      </c>
      <c r="F106" s="5" t="s">
        <v>334</v>
      </c>
      <c r="G106" s="6" t="s">
        <v>156</v>
      </c>
      <c r="H106" s="4" t="s">
        <v>122</v>
      </c>
      <c r="I106" s="7" t="s">
        <v>123</v>
      </c>
      <c r="J106" s="14">
        <v>0</v>
      </c>
      <c r="K106" s="14" t="s">
        <v>167</v>
      </c>
      <c r="L106" s="15">
        <v>0</v>
      </c>
    </row>
    <row r="107" spans="1:12" ht="63" customHeight="1">
      <c r="A107" s="18">
        <f t="shared" si="6"/>
        <v>100</v>
      </c>
      <c r="B107" s="30" t="e">
        <f t="shared" si="6"/>
        <v>#REF!</v>
      </c>
      <c r="C107" s="5" t="s">
        <v>39</v>
      </c>
      <c r="D107" s="6">
        <v>301941514</v>
      </c>
      <c r="E107" s="5" t="s">
        <v>255</v>
      </c>
      <c r="F107" s="5"/>
      <c r="G107" s="6" t="s">
        <v>157</v>
      </c>
      <c r="H107" s="4" t="s">
        <v>122</v>
      </c>
      <c r="I107" s="7" t="s">
        <v>123</v>
      </c>
      <c r="J107" s="14">
        <v>0</v>
      </c>
      <c r="K107" s="14" t="s">
        <v>167</v>
      </c>
      <c r="L107" s="15">
        <v>0</v>
      </c>
    </row>
    <row r="108" spans="1:12" ht="63" customHeight="1">
      <c r="A108" s="18">
        <f t="shared" si="6"/>
        <v>101</v>
      </c>
      <c r="B108" s="30" t="e">
        <f t="shared" si="6"/>
        <v>#REF!</v>
      </c>
      <c r="C108" s="5" t="s">
        <v>410</v>
      </c>
      <c r="D108" s="6">
        <v>205737924</v>
      </c>
      <c r="E108" s="5" t="s">
        <v>256</v>
      </c>
      <c r="F108" s="5"/>
      <c r="G108" s="6" t="s">
        <v>156</v>
      </c>
      <c r="H108" s="4" t="s">
        <v>122</v>
      </c>
      <c r="I108" s="7" t="s">
        <v>123</v>
      </c>
      <c r="J108" s="14">
        <v>0</v>
      </c>
      <c r="K108" s="14" t="s">
        <v>167</v>
      </c>
      <c r="L108" s="15">
        <v>0</v>
      </c>
    </row>
    <row r="109" spans="1:12" ht="63" customHeight="1">
      <c r="A109" s="18">
        <f t="shared" si="6"/>
        <v>102</v>
      </c>
      <c r="B109" s="30" t="e">
        <f t="shared" si="6"/>
        <v>#REF!</v>
      </c>
      <c r="C109" s="5" t="s">
        <v>176</v>
      </c>
      <c r="D109" s="6">
        <v>301941062</v>
      </c>
      <c r="E109" s="5" t="s">
        <v>404</v>
      </c>
      <c r="F109" s="5"/>
      <c r="G109" s="6" t="s">
        <v>158</v>
      </c>
      <c r="H109" s="4" t="s">
        <v>122</v>
      </c>
      <c r="I109" s="7" t="s">
        <v>123</v>
      </c>
      <c r="J109" s="14">
        <v>0</v>
      </c>
      <c r="K109" s="14" t="s">
        <v>167</v>
      </c>
      <c r="L109" s="15">
        <v>0</v>
      </c>
    </row>
    <row r="110" spans="1:12" ht="63" customHeight="1">
      <c r="A110" s="18">
        <f t="shared" si="6"/>
        <v>103</v>
      </c>
      <c r="B110" s="30" t="e">
        <f t="shared" si="6"/>
        <v>#REF!</v>
      </c>
      <c r="C110" s="5" t="s">
        <v>465</v>
      </c>
      <c r="D110" s="6">
        <v>302361364</v>
      </c>
      <c r="E110" s="5" t="s">
        <v>405</v>
      </c>
      <c r="F110" s="5"/>
      <c r="G110" s="6" t="s">
        <v>157</v>
      </c>
      <c r="H110" s="4" t="s">
        <v>122</v>
      </c>
      <c r="I110" s="7" t="s">
        <v>123</v>
      </c>
      <c r="J110" s="14">
        <v>0</v>
      </c>
      <c r="K110" s="14" t="s">
        <v>167</v>
      </c>
      <c r="L110" s="15">
        <v>0</v>
      </c>
    </row>
    <row r="111" spans="1:12" ht="63" customHeight="1">
      <c r="A111" s="18">
        <f t="shared" si="6"/>
        <v>104</v>
      </c>
      <c r="B111" s="30" t="e">
        <f t="shared" si="6"/>
        <v>#REF!</v>
      </c>
      <c r="C111" s="5" t="s">
        <v>54</v>
      </c>
      <c r="D111" s="6">
        <v>204583138</v>
      </c>
      <c r="E111" s="5" t="s">
        <v>406</v>
      </c>
      <c r="F111" s="10" t="s">
        <v>166</v>
      </c>
      <c r="G111" s="6" t="s">
        <v>158</v>
      </c>
      <c r="H111" s="4" t="s">
        <v>122</v>
      </c>
      <c r="I111" s="7" t="s">
        <v>123</v>
      </c>
      <c r="J111" s="14">
        <v>0</v>
      </c>
      <c r="K111" s="14" t="s">
        <v>167</v>
      </c>
      <c r="L111" s="15">
        <v>0</v>
      </c>
    </row>
    <row r="112" spans="1:12" ht="63" customHeight="1">
      <c r="A112" s="18">
        <f t="shared" si="6"/>
        <v>105</v>
      </c>
      <c r="B112" s="30" t="e">
        <f t="shared" si="6"/>
        <v>#REF!</v>
      </c>
      <c r="C112" s="5" t="s">
        <v>55</v>
      </c>
      <c r="D112" s="6">
        <v>200605317</v>
      </c>
      <c r="E112" s="5" t="s">
        <v>407</v>
      </c>
      <c r="F112" s="10" t="s">
        <v>166</v>
      </c>
      <c r="G112" s="6" t="s">
        <v>158</v>
      </c>
      <c r="H112" s="4" t="s">
        <v>122</v>
      </c>
      <c r="I112" s="7" t="s">
        <v>123</v>
      </c>
      <c r="J112" s="14">
        <v>0</v>
      </c>
      <c r="K112" s="14" t="s">
        <v>167</v>
      </c>
      <c r="L112" s="15">
        <v>0</v>
      </c>
    </row>
    <row r="113" spans="1:12" ht="63" customHeight="1">
      <c r="A113" s="18">
        <f t="shared" si="6"/>
        <v>106</v>
      </c>
      <c r="B113" s="30" t="e">
        <f t="shared" si="6"/>
        <v>#REF!</v>
      </c>
      <c r="C113" s="5" t="s">
        <v>56</v>
      </c>
      <c r="D113" s="6">
        <v>204640010</v>
      </c>
      <c r="E113" s="5" t="s">
        <v>408</v>
      </c>
      <c r="F113" s="10" t="s">
        <v>166</v>
      </c>
      <c r="G113" s="6" t="s">
        <v>158</v>
      </c>
      <c r="H113" s="4" t="s">
        <v>122</v>
      </c>
      <c r="I113" s="7" t="s">
        <v>123</v>
      </c>
      <c r="J113" s="14">
        <v>0</v>
      </c>
      <c r="K113" s="14" t="s">
        <v>167</v>
      </c>
      <c r="L113" s="15">
        <v>0</v>
      </c>
    </row>
    <row r="114" spans="1:12" ht="63" customHeight="1">
      <c r="A114" s="18">
        <f t="shared" si="6"/>
        <v>107</v>
      </c>
      <c r="B114" s="30" t="e">
        <f t="shared" si="6"/>
        <v>#REF!</v>
      </c>
      <c r="C114" s="5" t="s">
        <v>374</v>
      </c>
      <c r="D114" s="6">
        <v>200524196</v>
      </c>
      <c r="E114" s="5" t="s">
        <v>409</v>
      </c>
      <c r="F114" s="10"/>
      <c r="G114" s="6" t="s">
        <v>156</v>
      </c>
      <c r="H114" s="4" t="s">
        <v>122</v>
      </c>
      <c r="I114" s="7" t="s">
        <v>123</v>
      </c>
      <c r="J114" s="14">
        <v>0</v>
      </c>
      <c r="K114" s="14" t="s">
        <v>167</v>
      </c>
      <c r="L114" s="15">
        <v>0</v>
      </c>
    </row>
    <row r="115" spans="1:12" ht="78" customHeight="1">
      <c r="A115" s="18">
        <f t="shared" si="6"/>
        <v>108</v>
      </c>
      <c r="B115" s="30" t="e">
        <f t="shared" si="6"/>
        <v>#REF!</v>
      </c>
      <c r="C115" s="5" t="s">
        <v>57</v>
      </c>
      <c r="D115" s="6">
        <v>202981958</v>
      </c>
      <c r="E115" s="5" t="s">
        <v>411</v>
      </c>
      <c r="F115" s="10" t="s">
        <v>166</v>
      </c>
      <c r="G115" s="6" t="s">
        <v>158</v>
      </c>
      <c r="H115" s="4" t="s">
        <v>122</v>
      </c>
      <c r="I115" s="7" t="s">
        <v>123</v>
      </c>
      <c r="J115" s="14">
        <v>0</v>
      </c>
      <c r="K115" s="14" t="s">
        <v>167</v>
      </c>
      <c r="L115" s="15">
        <v>0</v>
      </c>
    </row>
    <row r="116" spans="1:12" ht="63" customHeight="1">
      <c r="A116" s="18">
        <f t="shared" si="6"/>
        <v>109</v>
      </c>
      <c r="B116" s="30" t="e">
        <f t="shared" si="6"/>
        <v>#REF!</v>
      </c>
      <c r="C116" s="5" t="s">
        <v>58</v>
      </c>
      <c r="D116" s="6">
        <v>204592009</v>
      </c>
      <c r="E116" s="5" t="s">
        <v>412</v>
      </c>
      <c r="F116" s="10" t="s">
        <v>166</v>
      </c>
      <c r="G116" s="6" t="s">
        <v>158</v>
      </c>
      <c r="H116" s="4" t="s">
        <v>122</v>
      </c>
      <c r="I116" s="7" t="s">
        <v>123</v>
      </c>
      <c r="J116" s="14">
        <v>0</v>
      </c>
      <c r="K116" s="14" t="s">
        <v>167</v>
      </c>
      <c r="L116" s="15">
        <v>0</v>
      </c>
    </row>
    <row r="117" spans="1:12" ht="63" customHeight="1">
      <c r="A117" s="18">
        <f t="shared" si="6"/>
        <v>110</v>
      </c>
      <c r="B117" s="30" t="e">
        <f t="shared" si="6"/>
        <v>#REF!</v>
      </c>
      <c r="C117" s="5" t="s">
        <v>59</v>
      </c>
      <c r="D117" s="6">
        <v>300212527</v>
      </c>
      <c r="E117" s="5" t="s">
        <v>413</v>
      </c>
      <c r="F117" s="10" t="s">
        <v>166</v>
      </c>
      <c r="G117" s="6" t="s">
        <v>158</v>
      </c>
      <c r="H117" s="4" t="s">
        <v>122</v>
      </c>
      <c r="I117" s="7" t="s">
        <v>123</v>
      </c>
      <c r="J117" s="14">
        <v>0</v>
      </c>
      <c r="K117" s="14" t="s">
        <v>167</v>
      </c>
      <c r="L117" s="15">
        <v>0</v>
      </c>
    </row>
    <row r="118" spans="1:12" ht="63" customHeight="1">
      <c r="A118" s="18">
        <f t="shared" si="6"/>
        <v>111</v>
      </c>
      <c r="B118" s="30" t="e">
        <f t="shared" si="6"/>
        <v>#REF!</v>
      </c>
      <c r="C118" s="5" t="s">
        <v>60</v>
      </c>
      <c r="D118" s="6">
        <v>200240109</v>
      </c>
      <c r="E118" s="5" t="s">
        <v>414</v>
      </c>
      <c r="F118" s="10" t="s">
        <v>166</v>
      </c>
      <c r="G118" s="6" t="s">
        <v>158</v>
      </c>
      <c r="H118" s="4" t="s">
        <v>122</v>
      </c>
      <c r="I118" s="7" t="s">
        <v>123</v>
      </c>
      <c r="J118" s="14">
        <v>0</v>
      </c>
      <c r="K118" s="14" t="s">
        <v>167</v>
      </c>
      <c r="L118" s="15">
        <v>0</v>
      </c>
    </row>
    <row r="119" spans="1:12" ht="63" customHeight="1">
      <c r="A119" s="18">
        <f t="shared" si="6"/>
        <v>112</v>
      </c>
      <c r="B119" s="30" t="e">
        <f t="shared" si="6"/>
        <v>#REF!</v>
      </c>
      <c r="C119" s="5" t="s">
        <v>61</v>
      </c>
      <c r="D119" s="6">
        <v>200269141</v>
      </c>
      <c r="E119" s="5" t="s">
        <v>415</v>
      </c>
      <c r="F119" s="10" t="s">
        <v>166</v>
      </c>
      <c r="G119" s="6" t="s">
        <v>158</v>
      </c>
      <c r="H119" s="4" t="s">
        <v>122</v>
      </c>
      <c r="I119" s="7" t="s">
        <v>123</v>
      </c>
      <c r="J119" s="14">
        <v>0</v>
      </c>
      <c r="K119" s="14" t="s">
        <v>167</v>
      </c>
      <c r="L119" s="15">
        <v>0</v>
      </c>
    </row>
    <row r="120" spans="1:12" ht="63" customHeight="1">
      <c r="A120" s="18">
        <f t="shared" si="6"/>
        <v>113</v>
      </c>
      <c r="B120" s="30" t="e">
        <f t="shared" si="6"/>
        <v>#REF!</v>
      </c>
      <c r="C120" s="5" t="s">
        <v>466</v>
      </c>
      <c r="D120" s="6">
        <v>202080378</v>
      </c>
      <c r="E120" s="5" t="s">
        <v>416</v>
      </c>
      <c r="F120" s="10" t="s">
        <v>166</v>
      </c>
      <c r="G120" s="6" t="s">
        <v>158</v>
      </c>
      <c r="H120" s="4" t="s">
        <v>122</v>
      </c>
      <c r="I120" s="7" t="s">
        <v>123</v>
      </c>
      <c r="J120" s="14">
        <v>0</v>
      </c>
      <c r="K120" s="14" t="s">
        <v>167</v>
      </c>
      <c r="L120" s="15">
        <v>0</v>
      </c>
    </row>
    <row r="121" spans="1:12" ht="74.25" customHeight="1">
      <c r="A121" s="18">
        <f t="shared" si="6"/>
        <v>114</v>
      </c>
      <c r="B121" s="30" t="e">
        <f t="shared" si="6"/>
        <v>#REF!</v>
      </c>
      <c r="C121" s="5" t="s">
        <v>62</v>
      </c>
      <c r="D121" s="6">
        <v>204587384</v>
      </c>
      <c r="E121" s="5" t="s">
        <v>417</v>
      </c>
      <c r="F121" s="10" t="s">
        <v>166</v>
      </c>
      <c r="G121" s="6" t="s">
        <v>158</v>
      </c>
      <c r="H121" s="4" t="s">
        <v>122</v>
      </c>
      <c r="I121" s="7" t="s">
        <v>123</v>
      </c>
      <c r="J121" s="14">
        <v>0</v>
      </c>
      <c r="K121" s="14" t="s">
        <v>167</v>
      </c>
      <c r="L121" s="15">
        <v>0</v>
      </c>
    </row>
    <row r="122" spans="1:12" ht="74.25" customHeight="1">
      <c r="A122" s="18">
        <f aca="true" t="shared" si="7" ref="A122:B137">A121+1</f>
        <v>115</v>
      </c>
      <c r="B122" s="30" t="e">
        <f t="shared" si="7"/>
        <v>#REF!</v>
      </c>
      <c r="C122" s="5" t="s">
        <v>63</v>
      </c>
      <c r="D122" s="6">
        <v>200343224</v>
      </c>
      <c r="E122" s="5" t="s">
        <v>418</v>
      </c>
      <c r="F122" s="10" t="s">
        <v>166</v>
      </c>
      <c r="G122" s="6" t="s">
        <v>158</v>
      </c>
      <c r="H122" s="4" t="s">
        <v>122</v>
      </c>
      <c r="I122" s="7" t="s">
        <v>123</v>
      </c>
      <c r="J122" s="14">
        <v>0</v>
      </c>
      <c r="K122" s="14" t="s">
        <v>167</v>
      </c>
      <c r="L122" s="15">
        <v>0</v>
      </c>
    </row>
    <row r="123" spans="1:12" ht="74.25" customHeight="1">
      <c r="A123" s="18">
        <f t="shared" si="7"/>
        <v>116</v>
      </c>
      <c r="B123" s="30" t="e">
        <f t="shared" si="7"/>
        <v>#REF!</v>
      </c>
      <c r="C123" s="5" t="s">
        <v>64</v>
      </c>
      <c r="D123" s="6">
        <v>200999484</v>
      </c>
      <c r="E123" s="5" t="s">
        <v>419</v>
      </c>
      <c r="F123" s="10" t="s">
        <v>166</v>
      </c>
      <c r="G123" s="6" t="s">
        <v>158</v>
      </c>
      <c r="H123" s="4" t="s">
        <v>122</v>
      </c>
      <c r="I123" s="7" t="s">
        <v>123</v>
      </c>
      <c r="J123" s="14">
        <v>0</v>
      </c>
      <c r="K123" s="14" t="s">
        <v>167</v>
      </c>
      <c r="L123" s="15">
        <v>0</v>
      </c>
    </row>
    <row r="124" spans="1:12" ht="74.25" customHeight="1">
      <c r="A124" s="18">
        <f t="shared" si="7"/>
        <v>117</v>
      </c>
      <c r="B124" s="30" t="e">
        <f t="shared" si="7"/>
        <v>#REF!</v>
      </c>
      <c r="C124" s="5" t="s">
        <v>65</v>
      </c>
      <c r="D124" s="6">
        <v>200672124</v>
      </c>
      <c r="E124" s="5" t="s">
        <v>420</v>
      </c>
      <c r="F124" s="10" t="s">
        <v>166</v>
      </c>
      <c r="G124" s="6" t="s">
        <v>158</v>
      </c>
      <c r="H124" s="4" t="s">
        <v>122</v>
      </c>
      <c r="I124" s="7" t="s">
        <v>123</v>
      </c>
      <c r="J124" s="14">
        <v>0</v>
      </c>
      <c r="K124" s="14" t="s">
        <v>167</v>
      </c>
      <c r="L124" s="15">
        <v>0</v>
      </c>
    </row>
    <row r="125" spans="1:12" ht="74.25" customHeight="1">
      <c r="A125" s="18">
        <f t="shared" si="7"/>
        <v>118</v>
      </c>
      <c r="B125" s="30" t="e">
        <f t="shared" si="7"/>
        <v>#REF!</v>
      </c>
      <c r="C125" s="5" t="s">
        <v>66</v>
      </c>
      <c r="D125" s="6">
        <v>200673258</v>
      </c>
      <c r="E125" s="5" t="s">
        <v>421</v>
      </c>
      <c r="F125" s="10" t="s">
        <v>166</v>
      </c>
      <c r="G125" s="6" t="s">
        <v>158</v>
      </c>
      <c r="H125" s="4" t="s">
        <v>122</v>
      </c>
      <c r="I125" s="7" t="s">
        <v>123</v>
      </c>
      <c r="J125" s="14">
        <v>0</v>
      </c>
      <c r="K125" s="14" t="s">
        <v>167</v>
      </c>
      <c r="L125" s="15">
        <v>0</v>
      </c>
    </row>
    <row r="126" spans="1:12" ht="74.25" customHeight="1">
      <c r="A126" s="18">
        <f t="shared" si="7"/>
        <v>119</v>
      </c>
      <c r="B126" s="30" t="e">
        <f t="shared" si="7"/>
        <v>#REF!</v>
      </c>
      <c r="C126" s="5" t="s">
        <v>422</v>
      </c>
      <c r="D126" s="6">
        <v>201614788</v>
      </c>
      <c r="E126" s="5" t="s">
        <v>423</v>
      </c>
      <c r="F126" s="10" t="s">
        <v>166</v>
      </c>
      <c r="G126" s="6" t="s">
        <v>157</v>
      </c>
      <c r="H126" s="4" t="s">
        <v>122</v>
      </c>
      <c r="I126" s="7" t="s">
        <v>123</v>
      </c>
      <c r="J126" s="14">
        <v>0</v>
      </c>
      <c r="K126" s="14" t="s">
        <v>167</v>
      </c>
      <c r="L126" s="15">
        <v>0</v>
      </c>
    </row>
    <row r="127" spans="1:12" ht="74.25" customHeight="1">
      <c r="A127" s="18">
        <f t="shared" si="7"/>
        <v>120</v>
      </c>
      <c r="B127" s="30" t="e">
        <f t="shared" si="7"/>
        <v>#REF!</v>
      </c>
      <c r="C127" s="5" t="s">
        <v>67</v>
      </c>
      <c r="D127" s="6">
        <v>200002538</v>
      </c>
      <c r="E127" s="5" t="s">
        <v>424</v>
      </c>
      <c r="F127" s="10" t="s">
        <v>166</v>
      </c>
      <c r="G127" s="6" t="s">
        <v>158</v>
      </c>
      <c r="H127" s="4" t="s">
        <v>122</v>
      </c>
      <c r="I127" s="7" t="s">
        <v>123</v>
      </c>
      <c r="J127" s="14">
        <v>0</v>
      </c>
      <c r="K127" s="14" t="s">
        <v>167</v>
      </c>
      <c r="L127" s="15">
        <v>0</v>
      </c>
    </row>
    <row r="128" spans="1:12" ht="74.25" customHeight="1">
      <c r="A128" s="18">
        <f t="shared" si="7"/>
        <v>121</v>
      </c>
      <c r="B128" s="30" t="e">
        <f t="shared" si="7"/>
        <v>#REF!</v>
      </c>
      <c r="C128" s="5" t="s">
        <v>68</v>
      </c>
      <c r="D128" s="6">
        <v>204585174</v>
      </c>
      <c r="E128" s="5" t="s">
        <v>425</v>
      </c>
      <c r="F128" s="10" t="s">
        <v>166</v>
      </c>
      <c r="G128" s="6" t="s">
        <v>158</v>
      </c>
      <c r="H128" s="4" t="s">
        <v>122</v>
      </c>
      <c r="I128" s="7" t="s">
        <v>123</v>
      </c>
      <c r="J128" s="14">
        <v>0</v>
      </c>
      <c r="K128" s="14" t="s">
        <v>167</v>
      </c>
      <c r="L128" s="15">
        <v>0</v>
      </c>
    </row>
    <row r="129" spans="1:12" ht="74.25" customHeight="1">
      <c r="A129" s="18">
        <f t="shared" si="7"/>
        <v>122</v>
      </c>
      <c r="B129" s="30" t="e">
        <f t="shared" si="7"/>
        <v>#REF!</v>
      </c>
      <c r="C129" s="5" t="s">
        <v>69</v>
      </c>
      <c r="D129" s="6">
        <v>204628744</v>
      </c>
      <c r="E129" s="5" t="s">
        <v>426</v>
      </c>
      <c r="F129" s="10" t="s">
        <v>166</v>
      </c>
      <c r="G129" s="6" t="s">
        <v>158</v>
      </c>
      <c r="H129" s="4" t="s">
        <v>122</v>
      </c>
      <c r="I129" s="7" t="s">
        <v>123</v>
      </c>
      <c r="J129" s="14">
        <v>0</v>
      </c>
      <c r="K129" s="14" t="s">
        <v>167</v>
      </c>
      <c r="L129" s="15">
        <v>0</v>
      </c>
    </row>
    <row r="130" spans="1:12" ht="74.25" customHeight="1">
      <c r="A130" s="18">
        <f t="shared" si="7"/>
        <v>123</v>
      </c>
      <c r="B130" s="30" t="e">
        <f t="shared" si="7"/>
        <v>#REF!</v>
      </c>
      <c r="C130" s="5" t="s">
        <v>70</v>
      </c>
      <c r="D130" s="6">
        <v>202041686</v>
      </c>
      <c r="E130" s="5" t="s">
        <v>427</v>
      </c>
      <c r="F130" s="10" t="s">
        <v>166</v>
      </c>
      <c r="G130" s="6" t="s">
        <v>158</v>
      </c>
      <c r="H130" s="4" t="s">
        <v>122</v>
      </c>
      <c r="I130" s="7" t="s">
        <v>123</v>
      </c>
      <c r="J130" s="14">
        <v>0</v>
      </c>
      <c r="K130" s="14" t="s">
        <v>167</v>
      </c>
      <c r="L130" s="15">
        <v>0</v>
      </c>
    </row>
    <row r="131" spans="1:12" ht="74.25" customHeight="1">
      <c r="A131" s="18">
        <f t="shared" si="7"/>
        <v>124</v>
      </c>
      <c r="B131" s="30" t="e">
        <f t="shared" si="7"/>
        <v>#REF!</v>
      </c>
      <c r="C131" s="5" t="s">
        <v>71</v>
      </c>
      <c r="D131" s="6">
        <v>200779719</v>
      </c>
      <c r="E131" s="5" t="s">
        <v>428</v>
      </c>
      <c r="F131" s="10" t="s">
        <v>166</v>
      </c>
      <c r="G131" s="6" t="s">
        <v>158</v>
      </c>
      <c r="H131" s="4" t="s">
        <v>122</v>
      </c>
      <c r="I131" s="7" t="s">
        <v>123</v>
      </c>
      <c r="J131" s="14">
        <v>0</v>
      </c>
      <c r="K131" s="14" t="s">
        <v>167</v>
      </c>
      <c r="L131" s="15">
        <v>0</v>
      </c>
    </row>
    <row r="132" spans="1:12" ht="93" customHeight="1">
      <c r="A132" s="18">
        <f t="shared" si="7"/>
        <v>125</v>
      </c>
      <c r="B132" s="30" t="e">
        <f t="shared" si="7"/>
        <v>#REF!</v>
      </c>
      <c r="C132" s="5" t="s">
        <v>72</v>
      </c>
      <c r="D132" s="6">
        <v>200473847</v>
      </c>
      <c r="E132" s="5" t="s">
        <v>429</v>
      </c>
      <c r="F132" s="10" t="s">
        <v>166</v>
      </c>
      <c r="G132" s="6" t="s">
        <v>158</v>
      </c>
      <c r="H132" s="4" t="s">
        <v>122</v>
      </c>
      <c r="I132" s="7" t="s">
        <v>123</v>
      </c>
      <c r="J132" s="14">
        <v>0</v>
      </c>
      <c r="K132" s="14" t="s">
        <v>167</v>
      </c>
      <c r="L132" s="15">
        <v>0</v>
      </c>
    </row>
    <row r="133" spans="1:12" ht="74.25" customHeight="1">
      <c r="A133" s="18">
        <f t="shared" si="7"/>
        <v>126</v>
      </c>
      <c r="B133" s="30" t="e">
        <f t="shared" si="7"/>
        <v>#REF!</v>
      </c>
      <c r="C133" s="5" t="s">
        <v>73</v>
      </c>
      <c r="D133" s="6">
        <v>200480206</v>
      </c>
      <c r="E133" s="5" t="s">
        <v>430</v>
      </c>
      <c r="F133" s="10" t="s">
        <v>166</v>
      </c>
      <c r="G133" s="6" t="s">
        <v>158</v>
      </c>
      <c r="H133" s="4" t="s">
        <v>122</v>
      </c>
      <c r="I133" s="7" t="s">
        <v>123</v>
      </c>
      <c r="J133" s="14">
        <v>0</v>
      </c>
      <c r="K133" s="14" t="s">
        <v>167</v>
      </c>
      <c r="L133" s="15">
        <v>0</v>
      </c>
    </row>
    <row r="134" spans="1:12" ht="74.25" customHeight="1">
      <c r="A134" s="18">
        <f t="shared" si="7"/>
        <v>127</v>
      </c>
      <c r="B134" s="30" t="e">
        <f t="shared" si="7"/>
        <v>#REF!</v>
      </c>
      <c r="C134" s="5" t="s">
        <v>74</v>
      </c>
      <c r="D134" s="6">
        <v>200323074</v>
      </c>
      <c r="E134" s="5" t="s">
        <v>257</v>
      </c>
      <c r="F134" s="10" t="s">
        <v>166</v>
      </c>
      <c r="G134" s="6" t="s">
        <v>158</v>
      </c>
      <c r="H134" s="4" t="s">
        <v>122</v>
      </c>
      <c r="I134" s="7" t="s">
        <v>123</v>
      </c>
      <c r="J134" s="14">
        <v>0</v>
      </c>
      <c r="K134" s="14" t="s">
        <v>167</v>
      </c>
      <c r="L134" s="15">
        <v>0</v>
      </c>
    </row>
    <row r="135" spans="1:12" ht="74.25" customHeight="1">
      <c r="A135" s="18">
        <f t="shared" si="7"/>
        <v>128</v>
      </c>
      <c r="B135" s="30" t="e">
        <f t="shared" si="7"/>
        <v>#REF!</v>
      </c>
      <c r="C135" s="5" t="s">
        <v>375</v>
      </c>
      <c r="D135" s="6">
        <v>200202099</v>
      </c>
      <c r="E135" s="5" t="s">
        <v>431</v>
      </c>
      <c r="F135" s="5"/>
      <c r="G135" s="6" t="s">
        <v>158</v>
      </c>
      <c r="H135" s="4" t="s">
        <v>122</v>
      </c>
      <c r="I135" s="7" t="s">
        <v>123</v>
      </c>
      <c r="J135" s="14">
        <v>0</v>
      </c>
      <c r="K135" s="14" t="s">
        <v>167</v>
      </c>
      <c r="L135" s="15">
        <v>0</v>
      </c>
    </row>
    <row r="136" spans="1:12" ht="74.25" customHeight="1">
      <c r="A136" s="18">
        <f t="shared" si="7"/>
        <v>129</v>
      </c>
      <c r="B136" s="30" t="e">
        <f t="shared" si="7"/>
        <v>#REF!</v>
      </c>
      <c r="C136" s="5" t="s">
        <v>75</v>
      </c>
      <c r="D136" s="6">
        <v>201104250</v>
      </c>
      <c r="E136" s="5" t="s">
        <v>432</v>
      </c>
      <c r="F136" s="10" t="s">
        <v>166</v>
      </c>
      <c r="G136" s="6" t="s">
        <v>158</v>
      </c>
      <c r="H136" s="4" t="s">
        <v>122</v>
      </c>
      <c r="I136" s="7" t="s">
        <v>123</v>
      </c>
      <c r="J136" s="14">
        <v>0</v>
      </c>
      <c r="K136" s="14" t="s">
        <v>167</v>
      </c>
      <c r="L136" s="15">
        <v>0</v>
      </c>
    </row>
    <row r="137" spans="1:12" ht="74.25" customHeight="1">
      <c r="A137" s="18">
        <f t="shared" si="7"/>
        <v>130</v>
      </c>
      <c r="B137" s="30" t="e">
        <f t="shared" si="7"/>
        <v>#REF!</v>
      </c>
      <c r="C137" s="5" t="s">
        <v>76</v>
      </c>
      <c r="D137" s="6">
        <v>200127784</v>
      </c>
      <c r="E137" s="5" t="s">
        <v>258</v>
      </c>
      <c r="F137" s="10" t="s">
        <v>166</v>
      </c>
      <c r="G137" s="6" t="s">
        <v>158</v>
      </c>
      <c r="H137" s="4" t="s">
        <v>122</v>
      </c>
      <c r="I137" s="7" t="s">
        <v>123</v>
      </c>
      <c r="J137" s="14">
        <v>0</v>
      </c>
      <c r="K137" s="14" t="s">
        <v>167</v>
      </c>
      <c r="L137" s="15">
        <v>0</v>
      </c>
    </row>
    <row r="138" spans="1:12" ht="74.25" customHeight="1">
      <c r="A138" s="18">
        <f aca="true" t="shared" si="8" ref="A138:B153">A137+1</f>
        <v>131</v>
      </c>
      <c r="B138" s="30" t="e">
        <f t="shared" si="8"/>
        <v>#REF!</v>
      </c>
      <c r="C138" s="5" t="s">
        <v>77</v>
      </c>
      <c r="D138" s="6">
        <v>204589421</v>
      </c>
      <c r="E138" s="5" t="s">
        <v>433</v>
      </c>
      <c r="F138" s="10" t="s">
        <v>166</v>
      </c>
      <c r="G138" s="6" t="s">
        <v>158</v>
      </c>
      <c r="H138" s="4" t="s">
        <v>122</v>
      </c>
      <c r="I138" s="7" t="s">
        <v>123</v>
      </c>
      <c r="J138" s="14">
        <v>0</v>
      </c>
      <c r="K138" s="14" t="s">
        <v>167</v>
      </c>
      <c r="L138" s="15">
        <v>0</v>
      </c>
    </row>
    <row r="139" spans="1:12" ht="74.25" customHeight="1">
      <c r="A139" s="18">
        <f t="shared" si="8"/>
        <v>132</v>
      </c>
      <c r="B139" s="30" t="e">
        <f t="shared" si="8"/>
        <v>#REF!</v>
      </c>
      <c r="C139" s="5" t="s">
        <v>47</v>
      </c>
      <c r="D139" s="6">
        <v>300719661</v>
      </c>
      <c r="E139" s="5" t="s">
        <v>434</v>
      </c>
      <c r="F139" s="10" t="s">
        <v>166</v>
      </c>
      <c r="G139" s="6" t="s">
        <v>157</v>
      </c>
      <c r="H139" s="4" t="s">
        <v>122</v>
      </c>
      <c r="I139" s="7" t="s">
        <v>123</v>
      </c>
      <c r="J139" s="14">
        <v>0</v>
      </c>
      <c r="K139" s="14" t="s">
        <v>167</v>
      </c>
      <c r="L139" s="15">
        <v>0</v>
      </c>
    </row>
    <row r="140" spans="1:12" ht="74.25" customHeight="1">
      <c r="A140" s="18">
        <f t="shared" si="8"/>
        <v>133</v>
      </c>
      <c r="B140" s="30" t="e">
        <f t="shared" si="8"/>
        <v>#REF!</v>
      </c>
      <c r="C140" s="5" t="s">
        <v>48</v>
      </c>
      <c r="D140" s="6">
        <v>300925003</v>
      </c>
      <c r="E140" s="5" t="s">
        <v>435</v>
      </c>
      <c r="F140" s="10" t="s">
        <v>166</v>
      </c>
      <c r="G140" s="6" t="s">
        <v>157</v>
      </c>
      <c r="H140" s="4" t="s">
        <v>122</v>
      </c>
      <c r="I140" s="7" t="s">
        <v>123</v>
      </c>
      <c r="J140" s="14">
        <v>0</v>
      </c>
      <c r="K140" s="14" t="s">
        <v>167</v>
      </c>
      <c r="L140" s="15">
        <v>0</v>
      </c>
    </row>
    <row r="141" spans="1:12" ht="74.25" customHeight="1">
      <c r="A141" s="18">
        <f t="shared" si="8"/>
        <v>134</v>
      </c>
      <c r="B141" s="30" t="e">
        <f t="shared" si="8"/>
        <v>#REF!</v>
      </c>
      <c r="C141" s="5" t="s">
        <v>467</v>
      </c>
      <c r="D141" s="6">
        <v>201430622</v>
      </c>
      <c r="E141" s="5" t="s">
        <v>436</v>
      </c>
      <c r="F141" s="10" t="s">
        <v>166</v>
      </c>
      <c r="G141" s="6" t="s">
        <v>157</v>
      </c>
      <c r="H141" s="4" t="s">
        <v>122</v>
      </c>
      <c r="I141" s="7" t="s">
        <v>123</v>
      </c>
      <c r="J141" s="14">
        <v>0</v>
      </c>
      <c r="K141" s="14" t="s">
        <v>167</v>
      </c>
      <c r="L141" s="15">
        <v>0</v>
      </c>
    </row>
    <row r="142" spans="1:12" ht="74.25" customHeight="1">
      <c r="A142" s="18">
        <f t="shared" si="8"/>
        <v>135</v>
      </c>
      <c r="B142" s="30" t="e">
        <f t="shared" si="8"/>
        <v>#REF!</v>
      </c>
      <c r="C142" s="5" t="s">
        <v>376</v>
      </c>
      <c r="D142" s="6">
        <v>200697876</v>
      </c>
      <c r="E142" s="5" t="s">
        <v>437</v>
      </c>
      <c r="F142" s="10" t="s">
        <v>166</v>
      </c>
      <c r="G142" s="6" t="s">
        <v>157</v>
      </c>
      <c r="H142" s="4" t="s">
        <v>122</v>
      </c>
      <c r="I142" s="7" t="s">
        <v>123</v>
      </c>
      <c r="J142" s="14">
        <v>0</v>
      </c>
      <c r="K142" s="14" t="s">
        <v>167</v>
      </c>
      <c r="L142" s="15">
        <v>0</v>
      </c>
    </row>
    <row r="143" spans="1:12" ht="74.25" customHeight="1">
      <c r="A143" s="18">
        <f t="shared" si="8"/>
        <v>136</v>
      </c>
      <c r="B143" s="30" t="e">
        <f t="shared" si="8"/>
        <v>#REF!</v>
      </c>
      <c r="C143" s="5" t="s">
        <v>78</v>
      </c>
      <c r="D143" s="6">
        <v>201108768</v>
      </c>
      <c r="E143" s="5" t="s">
        <v>438</v>
      </c>
      <c r="F143" s="10" t="s">
        <v>166</v>
      </c>
      <c r="G143" s="6" t="s">
        <v>158</v>
      </c>
      <c r="H143" s="4" t="s">
        <v>122</v>
      </c>
      <c r="I143" s="7" t="s">
        <v>123</v>
      </c>
      <c r="J143" s="14">
        <v>0</v>
      </c>
      <c r="K143" s="14" t="s">
        <v>167</v>
      </c>
      <c r="L143" s="15">
        <v>0</v>
      </c>
    </row>
    <row r="144" spans="1:12" ht="74.25" customHeight="1">
      <c r="A144" s="18">
        <f t="shared" si="8"/>
        <v>137</v>
      </c>
      <c r="B144" s="30" t="e">
        <f t="shared" si="8"/>
        <v>#REF!</v>
      </c>
      <c r="C144" s="5" t="s">
        <v>79</v>
      </c>
      <c r="D144" s="6">
        <v>204689424</v>
      </c>
      <c r="E144" s="5" t="s">
        <v>439</v>
      </c>
      <c r="F144" s="10" t="s">
        <v>166</v>
      </c>
      <c r="G144" s="6" t="s">
        <v>158</v>
      </c>
      <c r="H144" s="4" t="s">
        <v>122</v>
      </c>
      <c r="I144" s="7" t="s">
        <v>123</v>
      </c>
      <c r="J144" s="14">
        <v>0</v>
      </c>
      <c r="K144" s="14" t="s">
        <v>167</v>
      </c>
      <c r="L144" s="15">
        <v>0</v>
      </c>
    </row>
    <row r="145" spans="1:12" ht="74.25" customHeight="1">
      <c r="A145" s="18">
        <f t="shared" si="8"/>
        <v>138</v>
      </c>
      <c r="B145" s="30" t="e">
        <f t="shared" si="8"/>
        <v>#REF!</v>
      </c>
      <c r="C145" s="5" t="s">
        <v>80</v>
      </c>
      <c r="D145" s="6">
        <v>205050752</v>
      </c>
      <c r="E145" s="5" t="s">
        <v>440</v>
      </c>
      <c r="F145" s="10" t="s">
        <v>166</v>
      </c>
      <c r="G145" s="6" t="s">
        <v>158</v>
      </c>
      <c r="H145" s="4" t="s">
        <v>122</v>
      </c>
      <c r="I145" s="7" t="s">
        <v>123</v>
      </c>
      <c r="J145" s="14">
        <v>0</v>
      </c>
      <c r="K145" s="14" t="s">
        <v>167</v>
      </c>
      <c r="L145" s="15">
        <v>0</v>
      </c>
    </row>
    <row r="146" spans="1:12" ht="74.25" customHeight="1">
      <c r="A146" s="18">
        <f t="shared" si="8"/>
        <v>139</v>
      </c>
      <c r="B146" s="30" t="e">
        <f t="shared" si="8"/>
        <v>#REF!</v>
      </c>
      <c r="C146" s="5" t="s">
        <v>81</v>
      </c>
      <c r="D146" s="6">
        <v>205046843</v>
      </c>
      <c r="E146" s="5" t="s">
        <v>441</v>
      </c>
      <c r="F146" s="10" t="s">
        <v>166</v>
      </c>
      <c r="G146" s="6" t="s">
        <v>158</v>
      </c>
      <c r="H146" s="4" t="s">
        <v>122</v>
      </c>
      <c r="I146" s="7" t="s">
        <v>123</v>
      </c>
      <c r="J146" s="14">
        <v>0</v>
      </c>
      <c r="K146" s="14" t="s">
        <v>167</v>
      </c>
      <c r="L146" s="15">
        <v>0</v>
      </c>
    </row>
    <row r="147" spans="1:12" ht="74.25" customHeight="1">
      <c r="A147" s="18">
        <f t="shared" si="8"/>
        <v>140</v>
      </c>
      <c r="B147" s="30" t="e">
        <f t="shared" si="8"/>
        <v>#REF!</v>
      </c>
      <c r="C147" s="5" t="s">
        <v>40</v>
      </c>
      <c r="D147" s="6">
        <v>301284002</v>
      </c>
      <c r="E147" s="5" t="s">
        <v>442</v>
      </c>
      <c r="F147" s="10" t="s">
        <v>166</v>
      </c>
      <c r="G147" s="6" t="s">
        <v>158</v>
      </c>
      <c r="H147" s="4" t="s">
        <v>122</v>
      </c>
      <c r="I147" s="7" t="s">
        <v>123</v>
      </c>
      <c r="J147" s="14">
        <v>0</v>
      </c>
      <c r="K147" s="14" t="s">
        <v>167</v>
      </c>
      <c r="L147" s="15">
        <v>0</v>
      </c>
    </row>
    <row r="148" spans="1:12" ht="74.25" customHeight="1">
      <c r="A148" s="18">
        <f t="shared" si="8"/>
        <v>141</v>
      </c>
      <c r="B148" s="30" t="e">
        <f t="shared" si="8"/>
        <v>#REF!</v>
      </c>
      <c r="C148" s="5" t="s">
        <v>178</v>
      </c>
      <c r="D148" s="6">
        <v>200856338</v>
      </c>
      <c r="E148" s="5" t="s">
        <v>259</v>
      </c>
      <c r="F148" s="5"/>
      <c r="G148" s="6" t="s">
        <v>156</v>
      </c>
      <c r="H148" s="4" t="s">
        <v>122</v>
      </c>
      <c r="I148" s="7" t="s">
        <v>123</v>
      </c>
      <c r="J148" s="14">
        <v>0</v>
      </c>
      <c r="K148" s="14" t="s">
        <v>167</v>
      </c>
      <c r="L148" s="15">
        <v>0</v>
      </c>
    </row>
    <row r="149" spans="1:12" ht="74.25" customHeight="1">
      <c r="A149" s="18">
        <f t="shared" si="8"/>
        <v>142</v>
      </c>
      <c r="B149" s="30" t="e">
        <f t="shared" si="8"/>
        <v>#REF!</v>
      </c>
      <c r="C149" s="5" t="s">
        <v>377</v>
      </c>
      <c r="D149" s="6">
        <v>205237605</v>
      </c>
      <c r="E149" s="5" t="s">
        <v>266</v>
      </c>
      <c r="F149" s="5"/>
      <c r="G149" s="6" t="s">
        <v>157</v>
      </c>
      <c r="H149" s="4" t="s">
        <v>122</v>
      </c>
      <c r="I149" s="7" t="s">
        <v>123</v>
      </c>
      <c r="J149" s="14">
        <v>0</v>
      </c>
      <c r="K149" s="14" t="s">
        <v>167</v>
      </c>
      <c r="L149" s="15">
        <v>0</v>
      </c>
    </row>
    <row r="150" spans="1:12" ht="74.25" customHeight="1">
      <c r="A150" s="18">
        <f t="shared" si="8"/>
        <v>143</v>
      </c>
      <c r="B150" s="30" t="e">
        <f t="shared" si="8"/>
        <v>#REF!</v>
      </c>
      <c r="C150" s="5" t="s">
        <v>82</v>
      </c>
      <c r="D150" s="6">
        <v>202917361</v>
      </c>
      <c r="E150" s="5" t="s">
        <v>265</v>
      </c>
      <c r="F150" s="10" t="s">
        <v>166</v>
      </c>
      <c r="G150" s="6" t="s">
        <v>158</v>
      </c>
      <c r="H150" s="4" t="s">
        <v>122</v>
      </c>
      <c r="I150" s="7" t="s">
        <v>123</v>
      </c>
      <c r="J150" s="14">
        <v>0</v>
      </c>
      <c r="K150" s="14" t="s">
        <v>167</v>
      </c>
      <c r="L150" s="15">
        <v>0</v>
      </c>
    </row>
    <row r="151" spans="1:12" ht="74.25" customHeight="1">
      <c r="A151" s="18">
        <f t="shared" si="8"/>
        <v>144</v>
      </c>
      <c r="B151" s="30" t="e">
        <f t="shared" si="8"/>
        <v>#REF!</v>
      </c>
      <c r="C151" s="5" t="s">
        <v>83</v>
      </c>
      <c r="D151" s="6">
        <v>201429044</v>
      </c>
      <c r="E151" s="5" t="s">
        <v>264</v>
      </c>
      <c r="F151" s="10" t="s">
        <v>166</v>
      </c>
      <c r="G151" s="6" t="s">
        <v>158</v>
      </c>
      <c r="H151" s="4" t="s">
        <v>122</v>
      </c>
      <c r="I151" s="7" t="s">
        <v>123</v>
      </c>
      <c r="J151" s="14">
        <v>0</v>
      </c>
      <c r="K151" s="14" t="s">
        <v>167</v>
      </c>
      <c r="L151" s="15">
        <v>0</v>
      </c>
    </row>
    <row r="152" spans="1:12" ht="74.25" customHeight="1">
      <c r="A152" s="18">
        <f t="shared" si="8"/>
        <v>145</v>
      </c>
      <c r="B152" s="30" t="e">
        <f t="shared" si="8"/>
        <v>#REF!</v>
      </c>
      <c r="C152" s="5" t="s">
        <v>84</v>
      </c>
      <c r="D152" s="6">
        <v>202917378</v>
      </c>
      <c r="E152" s="5" t="s">
        <v>263</v>
      </c>
      <c r="F152" s="10" t="s">
        <v>166</v>
      </c>
      <c r="G152" s="6" t="s">
        <v>158</v>
      </c>
      <c r="H152" s="4" t="s">
        <v>122</v>
      </c>
      <c r="I152" s="7" t="s">
        <v>123</v>
      </c>
      <c r="J152" s="14">
        <v>0</v>
      </c>
      <c r="K152" s="14" t="s">
        <v>167</v>
      </c>
      <c r="L152" s="15">
        <v>0</v>
      </c>
    </row>
    <row r="153" spans="1:12" ht="74.25" customHeight="1">
      <c r="A153" s="18">
        <f t="shared" si="8"/>
        <v>146</v>
      </c>
      <c r="B153" s="30" t="e">
        <f t="shared" si="8"/>
        <v>#REF!</v>
      </c>
      <c r="C153" s="5" t="s">
        <v>85</v>
      </c>
      <c r="D153" s="6">
        <v>204636734</v>
      </c>
      <c r="E153" s="5" t="s">
        <v>262</v>
      </c>
      <c r="F153" s="10" t="s">
        <v>166</v>
      </c>
      <c r="G153" s="6" t="s">
        <v>158</v>
      </c>
      <c r="H153" s="4" t="s">
        <v>122</v>
      </c>
      <c r="I153" s="7" t="s">
        <v>123</v>
      </c>
      <c r="J153" s="14">
        <v>0</v>
      </c>
      <c r="K153" s="14" t="s">
        <v>167</v>
      </c>
      <c r="L153" s="15">
        <v>0</v>
      </c>
    </row>
    <row r="154" spans="1:12" ht="74.25" customHeight="1">
      <c r="A154" s="18">
        <f aca="true" t="shared" si="9" ref="A154:B169">A153+1</f>
        <v>147</v>
      </c>
      <c r="B154" s="30" t="e">
        <f t="shared" si="9"/>
        <v>#REF!</v>
      </c>
      <c r="C154" s="5" t="s">
        <v>86</v>
      </c>
      <c r="D154" s="6">
        <v>200877454</v>
      </c>
      <c r="E154" s="5" t="s">
        <v>261</v>
      </c>
      <c r="F154" s="10" t="s">
        <v>166</v>
      </c>
      <c r="G154" s="6" t="s">
        <v>158</v>
      </c>
      <c r="H154" s="4" t="s">
        <v>122</v>
      </c>
      <c r="I154" s="7" t="s">
        <v>123</v>
      </c>
      <c r="J154" s="14">
        <v>0</v>
      </c>
      <c r="K154" s="14" t="s">
        <v>167</v>
      </c>
      <c r="L154" s="15">
        <v>0</v>
      </c>
    </row>
    <row r="155" spans="1:12" ht="63" customHeight="1">
      <c r="A155" s="18">
        <f t="shared" si="9"/>
        <v>148</v>
      </c>
      <c r="B155" s="30" t="e">
        <f t="shared" si="9"/>
        <v>#REF!</v>
      </c>
      <c r="C155" s="5" t="s">
        <v>87</v>
      </c>
      <c r="D155" s="6">
        <v>201108245</v>
      </c>
      <c r="E155" s="5" t="s">
        <v>260</v>
      </c>
      <c r="F155" s="10" t="s">
        <v>166</v>
      </c>
      <c r="G155" s="6" t="s">
        <v>158</v>
      </c>
      <c r="H155" s="4" t="s">
        <v>122</v>
      </c>
      <c r="I155" s="7" t="s">
        <v>123</v>
      </c>
      <c r="J155" s="14">
        <v>0</v>
      </c>
      <c r="K155" s="14" t="s">
        <v>167</v>
      </c>
      <c r="L155" s="15">
        <v>0</v>
      </c>
    </row>
    <row r="156" spans="1:12" ht="63" customHeight="1">
      <c r="A156" s="18">
        <f t="shared" si="9"/>
        <v>149</v>
      </c>
      <c r="B156" s="30" t="e">
        <f t="shared" si="9"/>
        <v>#REF!</v>
      </c>
      <c r="C156" s="5" t="s">
        <v>88</v>
      </c>
      <c r="D156" s="6">
        <v>200856005</v>
      </c>
      <c r="E156" s="5" t="s">
        <v>443</v>
      </c>
      <c r="F156" s="10" t="s">
        <v>166</v>
      </c>
      <c r="G156" s="6" t="s">
        <v>158</v>
      </c>
      <c r="H156" s="4" t="s">
        <v>122</v>
      </c>
      <c r="I156" s="7" t="s">
        <v>123</v>
      </c>
      <c r="J156" s="14">
        <v>0</v>
      </c>
      <c r="K156" s="14" t="s">
        <v>167</v>
      </c>
      <c r="L156" s="15">
        <v>0</v>
      </c>
    </row>
    <row r="157" spans="1:12" ht="63" customHeight="1">
      <c r="A157" s="18">
        <f t="shared" si="9"/>
        <v>150</v>
      </c>
      <c r="B157" s="30" t="e">
        <f t="shared" si="9"/>
        <v>#REF!</v>
      </c>
      <c r="C157" s="5" t="s">
        <v>89</v>
      </c>
      <c r="D157" s="6">
        <v>300897632</v>
      </c>
      <c r="E157" s="5" t="s">
        <v>444</v>
      </c>
      <c r="F157" s="10" t="s">
        <v>166</v>
      </c>
      <c r="G157" s="6" t="s">
        <v>158</v>
      </c>
      <c r="H157" s="4" t="s">
        <v>122</v>
      </c>
      <c r="I157" s="7" t="s">
        <v>123</v>
      </c>
      <c r="J157" s="14">
        <v>0</v>
      </c>
      <c r="K157" s="14" t="s">
        <v>167</v>
      </c>
      <c r="L157" s="15">
        <v>0</v>
      </c>
    </row>
    <row r="158" spans="1:12" ht="63" customHeight="1">
      <c r="A158" s="18">
        <f t="shared" si="9"/>
        <v>151</v>
      </c>
      <c r="B158" s="30" t="e">
        <f t="shared" si="9"/>
        <v>#REF!</v>
      </c>
      <c r="C158" s="5" t="s">
        <v>378</v>
      </c>
      <c r="D158" s="6">
        <v>202737167</v>
      </c>
      <c r="E158" s="5" t="s">
        <v>267</v>
      </c>
      <c r="F158" s="5"/>
      <c r="G158" s="6" t="s">
        <v>156</v>
      </c>
      <c r="H158" s="4" t="s">
        <v>122</v>
      </c>
      <c r="I158" s="7" t="s">
        <v>123</v>
      </c>
      <c r="J158" s="14">
        <v>0</v>
      </c>
      <c r="K158" s="14" t="s">
        <v>167</v>
      </c>
      <c r="L158" s="15">
        <v>0</v>
      </c>
    </row>
    <row r="159" spans="1:12" ht="63" customHeight="1">
      <c r="A159" s="18">
        <f t="shared" si="9"/>
        <v>152</v>
      </c>
      <c r="B159" s="30" t="e">
        <f t="shared" si="9"/>
        <v>#REF!</v>
      </c>
      <c r="C159" s="5" t="s">
        <v>90</v>
      </c>
      <c r="D159" s="6">
        <v>202912883</v>
      </c>
      <c r="E159" s="5" t="s">
        <v>268</v>
      </c>
      <c r="F159" s="10" t="s">
        <v>166</v>
      </c>
      <c r="G159" s="6" t="s">
        <v>158</v>
      </c>
      <c r="H159" s="4" t="s">
        <v>122</v>
      </c>
      <c r="I159" s="7" t="s">
        <v>123</v>
      </c>
      <c r="J159" s="14">
        <v>0</v>
      </c>
      <c r="K159" s="14" t="s">
        <v>167</v>
      </c>
      <c r="L159" s="15">
        <v>0</v>
      </c>
    </row>
    <row r="160" spans="1:12" ht="63" customHeight="1">
      <c r="A160" s="18">
        <f t="shared" si="9"/>
        <v>153</v>
      </c>
      <c r="B160" s="30" t="e">
        <f t="shared" si="9"/>
        <v>#REF!</v>
      </c>
      <c r="C160" s="5" t="s">
        <v>91</v>
      </c>
      <c r="D160" s="6">
        <v>202912851</v>
      </c>
      <c r="E160" s="5" t="s">
        <v>269</v>
      </c>
      <c r="F160" s="10" t="s">
        <v>166</v>
      </c>
      <c r="G160" s="6" t="s">
        <v>158</v>
      </c>
      <c r="H160" s="4" t="s">
        <v>122</v>
      </c>
      <c r="I160" s="7" t="s">
        <v>123</v>
      </c>
      <c r="J160" s="14">
        <v>0</v>
      </c>
      <c r="K160" s="14" t="s">
        <v>167</v>
      </c>
      <c r="L160" s="15">
        <v>0</v>
      </c>
    </row>
    <row r="161" spans="1:12" ht="63" customHeight="1">
      <c r="A161" s="18">
        <f t="shared" si="9"/>
        <v>154</v>
      </c>
      <c r="B161" s="30" t="e">
        <f t="shared" si="9"/>
        <v>#REF!</v>
      </c>
      <c r="C161" s="5" t="s">
        <v>92</v>
      </c>
      <c r="D161" s="6">
        <v>201609452</v>
      </c>
      <c r="E161" s="5" t="s">
        <v>445</v>
      </c>
      <c r="F161" s="10" t="s">
        <v>166</v>
      </c>
      <c r="G161" s="6" t="s">
        <v>158</v>
      </c>
      <c r="H161" s="4" t="s">
        <v>122</v>
      </c>
      <c r="I161" s="7" t="s">
        <v>123</v>
      </c>
      <c r="J161" s="14">
        <v>0</v>
      </c>
      <c r="K161" s="14" t="s">
        <v>167</v>
      </c>
      <c r="L161" s="15">
        <v>0</v>
      </c>
    </row>
    <row r="162" spans="1:12" ht="63" customHeight="1">
      <c r="A162" s="18">
        <f t="shared" si="9"/>
        <v>155</v>
      </c>
      <c r="B162" s="30" t="e">
        <f t="shared" si="9"/>
        <v>#REF!</v>
      </c>
      <c r="C162" s="5" t="s">
        <v>93</v>
      </c>
      <c r="D162" s="6">
        <v>202902254</v>
      </c>
      <c r="E162" s="5" t="s">
        <v>270</v>
      </c>
      <c r="F162" s="10" t="s">
        <v>166</v>
      </c>
      <c r="G162" s="6" t="s">
        <v>158</v>
      </c>
      <c r="H162" s="4" t="s">
        <v>122</v>
      </c>
      <c r="I162" s="7" t="s">
        <v>123</v>
      </c>
      <c r="J162" s="14">
        <v>0</v>
      </c>
      <c r="K162" s="14" t="s">
        <v>167</v>
      </c>
      <c r="L162" s="15">
        <v>0</v>
      </c>
    </row>
    <row r="163" spans="1:12" ht="63" customHeight="1">
      <c r="A163" s="18">
        <f t="shared" si="9"/>
        <v>156</v>
      </c>
      <c r="B163" s="30" t="e">
        <f t="shared" si="9"/>
        <v>#REF!</v>
      </c>
      <c r="C163" s="5" t="s">
        <v>94</v>
      </c>
      <c r="D163" s="6">
        <v>202908713</v>
      </c>
      <c r="E163" s="5" t="s">
        <v>271</v>
      </c>
      <c r="F163" s="10" t="s">
        <v>166</v>
      </c>
      <c r="G163" s="6" t="s">
        <v>158</v>
      </c>
      <c r="H163" s="4" t="s">
        <v>122</v>
      </c>
      <c r="I163" s="7" t="s">
        <v>123</v>
      </c>
      <c r="J163" s="14">
        <v>0</v>
      </c>
      <c r="K163" s="14" t="s">
        <v>167</v>
      </c>
      <c r="L163" s="15">
        <v>0</v>
      </c>
    </row>
    <row r="164" spans="1:12" ht="63" customHeight="1">
      <c r="A164" s="18">
        <f t="shared" si="9"/>
        <v>157</v>
      </c>
      <c r="B164" s="30" t="e">
        <f t="shared" si="9"/>
        <v>#REF!</v>
      </c>
      <c r="C164" s="5" t="s">
        <v>468</v>
      </c>
      <c r="D164" s="6">
        <v>202934175</v>
      </c>
      <c r="E164" s="5" t="s">
        <v>272</v>
      </c>
      <c r="F164" s="10" t="s">
        <v>166</v>
      </c>
      <c r="G164" s="6" t="s">
        <v>158</v>
      </c>
      <c r="H164" s="4" t="s">
        <v>122</v>
      </c>
      <c r="I164" s="7" t="s">
        <v>123</v>
      </c>
      <c r="J164" s="14">
        <v>0</v>
      </c>
      <c r="K164" s="14" t="s">
        <v>167</v>
      </c>
      <c r="L164" s="15">
        <v>0</v>
      </c>
    </row>
    <row r="165" spans="1:12" ht="80.25" customHeight="1">
      <c r="A165" s="18">
        <f t="shared" si="9"/>
        <v>158</v>
      </c>
      <c r="B165" s="30" t="e">
        <f t="shared" si="9"/>
        <v>#REF!</v>
      </c>
      <c r="C165" s="5" t="s">
        <v>96</v>
      </c>
      <c r="D165" s="6">
        <v>200211508</v>
      </c>
      <c r="E165" s="5" t="s">
        <v>273</v>
      </c>
      <c r="F165" s="5"/>
      <c r="G165" s="6" t="s">
        <v>156</v>
      </c>
      <c r="H165" s="4" t="s">
        <v>122</v>
      </c>
      <c r="I165" s="7" t="s">
        <v>123</v>
      </c>
      <c r="J165" s="14">
        <v>0</v>
      </c>
      <c r="K165" s="14" t="s">
        <v>167</v>
      </c>
      <c r="L165" s="15">
        <v>0</v>
      </c>
    </row>
    <row r="166" spans="1:12" ht="75.75" customHeight="1">
      <c r="A166" s="18">
        <f t="shared" si="9"/>
        <v>159</v>
      </c>
      <c r="B166" s="30" t="e">
        <f t="shared" si="9"/>
        <v>#REF!</v>
      </c>
      <c r="C166" s="5" t="s">
        <v>95</v>
      </c>
      <c r="D166" s="6">
        <v>205447390</v>
      </c>
      <c r="E166" s="5" t="s">
        <v>274</v>
      </c>
      <c r="F166" s="10" t="s">
        <v>166</v>
      </c>
      <c r="G166" s="6" t="s">
        <v>158</v>
      </c>
      <c r="H166" s="4" t="s">
        <v>122</v>
      </c>
      <c r="I166" s="7" t="s">
        <v>123</v>
      </c>
      <c r="J166" s="14">
        <v>0</v>
      </c>
      <c r="K166" s="14" t="s">
        <v>167</v>
      </c>
      <c r="L166" s="15">
        <v>0</v>
      </c>
    </row>
    <row r="167" spans="1:12" ht="91.5" customHeight="1">
      <c r="A167" s="18">
        <f t="shared" si="9"/>
        <v>160</v>
      </c>
      <c r="B167" s="30" t="e">
        <f t="shared" si="9"/>
        <v>#REF!</v>
      </c>
      <c r="C167" s="5" t="s">
        <v>352</v>
      </c>
      <c r="D167" s="6">
        <v>205450856</v>
      </c>
      <c r="E167" s="5" t="s">
        <v>274</v>
      </c>
      <c r="F167" s="10" t="s">
        <v>166</v>
      </c>
      <c r="G167" s="6" t="s">
        <v>158</v>
      </c>
      <c r="H167" s="4" t="s">
        <v>122</v>
      </c>
      <c r="I167" s="7" t="s">
        <v>123</v>
      </c>
      <c r="J167" s="14">
        <v>0</v>
      </c>
      <c r="K167" s="14" t="s">
        <v>167</v>
      </c>
      <c r="L167" s="15">
        <v>0</v>
      </c>
    </row>
    <row r="168" spans="1:12" ht="86.25" customHeight="1">
      <c r="A168" s="18">
        <f t="shared" si="9"/>
        <v>161</v>
      </c>
      <c r="B168" s="30" t="e">
        <f t="shared" si="9"/>
        <v>#REF!</v>
      </c>
      <c r="C168" s="5" t="s">
        <v>353</v>
      </c>
      <c r="D168" s="6">
        <v>205458274</v>
      </c>
      <c r="E168" s="5" t="s">
        <v>275</v>
      </c>
      <c r="F168" s="10" t="s">
        <v>166</v>
      </c>
      <c r="G168" s="6" t="s">
        <v>158</v>
      </c>
      <c r="H168" s="4" t="s">
        <v>122</v>
      </c>
      <c r="I168" s="7" t="s">
        <v>123</v>
      </c>
      <c r="J168" s="14">
        <v>0</v>
      </c>
      <c r="K168" s="14" t="s">
        <v>167</v>
      </c>
      <c r="L168" s="15">
        <v>0</v>
      </c>
    </row>
    <row r="169" spans="1:12" ht="65.25" customHeight="1">
      <c r="A169" s="18">
        <f t="shared" si="9"/>
        <v>162</v>
      </c>
      <c r="B169" s="30" t="e">
        <f t="shared" si="9"/>
        <v>#REF!</v>
      </c>
      <c r="C169" s="5" t="s">
        <v>354</v>
      </c>
      <c r="D169" s="6">
        <v>205461794</v>
      </c>
      <c r="E169" s="5" t="s">
        <v>276</v>
      </c>
      <c r="F169" s="10" t="s">
        <v>166</v>
      </c>
      <c r="G169" s="6" t="s">
        <v>158</v>
      </c>
      <c r="H169" s="4" t="s">
        <v>122</v>
      </c>
      <c r="I169" s="7" t="s">
        <v>123</v>
      </c>
      <c r="J169" s="14">
        <v>0</v>
      </c>
      <c r="K169" s="14" t="s">
        <v>167</v>
      </c>
      <c r="L169" s="15">
        <v>0</v>
      </c>
    </row>
    <row r="170" spans="1:12" ht="63" customHeight="1">
      <c r="A170" s="18">
        <f aca="true" t="shared" si="10" ref="A170:B185">A169+1</f>
        <v>163</v>
      </c>
      <c r="B170" s="30" t="e">
        <f t="shared" si="10"/>
        <v>#REF!</v>
      </c>
      <c r="C170" s="5" t="s">
        <v>355</v>
      </c>
      <c r="D170" s="6">
        <v>205483879</v>
      </c>
      <c r="E170" s="5" t="s">
        <v>273</v>
      </c>
      <c r="F170" s="10" t="s">
        <v>166</v>
      </c>
      <c r="G170" s="6" t="s">
        <v>158</v>
      </c>
      <c r="H170" s="4" t="s">
        <v>122</v>
      </c>
      <c r="I170" s="7" t="s">
        <v>123</v>
      </c>
      <c r="J170" s="14">
        <v>0</v>
      </c>
      <c r="K170" s="14" t="s">
        <v>167</v>
      </c>
      <c r="L170" s="15">
        <v>0</v>
      </c>
    </row>
    <row r="171" spans="1:12" ht="65.25" customHeight="1">
      <c r="A171" s="18">
        <f t="shared" si="10"/>
        <v>164</v>
      </c>
      <c r="B171" s="30" t="e">
        <f t="shared" si="10"/>
        <v>#REF!</v>
      </c>
      <c r="C171" s="5" t="s">
        <v>49</v>
      </c>
      <c r="D171" s="6">
        <v>200383570</v>
      </c>
      <c r="E171" s="5" t="s">
        <v>277</v>
      </c>
      <c r="F171" s="5"/>
      <c r="G171" s="6" t="s">
        <v>157</v>
      </c>
      <c r="H171" s="4" t="s">
        <v>122</v>
      </c>
      <c r="I171" s="7" t="s">
        <v>123</v>
      </c>
      <c r="J171" s="14">
        <v>0</v>
      </c>
      <c r="K171" s="14" t="s">
        <v>167</v>
      </c>
      <c r="L171" s="15">
        <v>0</v>
      </c>
    </row>
    <row r="172" spans="1:12" ht="60" customHeight="1">
      <c r="A172" s="18">
        <f t="shared" si="10"/>
        <v>165</v>
      </c>
      <c r="B172" s="30" t="e">
        <f t="shared" si="10"/>
        <v>#REF!</v>
      </c>
      <c r="C172" s="5" t="s">
        <v>356</v>
      </c>
      <c r="D172" s="6">
        <v>300962512</v>
      </c>
      <c r="E172" s="5" t="s">
        <v>278</v>
      </c>
      <c r="F172" s="10" t="s">
        <v>166</v>
      </c>
      <c r="G172" s="6" t="s">
        <v>158</v>
      </c>
      <c r="H172" s="4" t="s">
        <v>122</v>
      </c>
      <c r="I172" s="7" t="s">
        <v>123</v>
      </c>
      <c r="J172" s="14">
        <v>0</v>
      </c>
      <c r="K172" s="14" t="s">
        <v>167</v>
      </c>
      <c r="L172" s="15">
        <v>0</v>
      </c>
    </row>
    <row r="173" spans="1:12" ht="69" customHeight="1">
      <c r="A173" s="18">
        <f t="shared" si="10"/>
        <v>166</v>
      </c>
      <c r="B173" s="30" t="e">
        <f t="shared" si="10"/>
        <v>#REF!</v>
      </c>
      <c r="C173" s="5" t="s">
        <v>379</v>
      </c>
      <c r="D173" s="6">
        <v>200667525</v>
      </c>
      <c r="E173" s="5" t="s">
        <v>279</v>
      </c>
      <c r="F173" s="5"/>
      <c r="G173" s="6" t="s">
        <v>156</v>
      </c>
      <c r="H173" s="4" t="s">
        <v>122</v>
      </c>
      <c r="I173" s="7" t="s">
        <v>123</v>
      </c>
      <c r="J173" s="14">
        <v>0</v>
      </c>
      <c r="K173" s="14" t="s">
        <v>167</v>
      </c>
      <c r="L173" s="15">
        <v>0</v>
      </c>
    </row>
    <row r="174" spans="1:12" ht="61.5" customHeight="1">
      <c r="A174" s="18">
        <f t="shared" si="10"/>
        <v>167</v>
      </c>
      <c r="B174" s="30" t="e">
        <f t="shared" si="10"/>
        <v>#REF!</v>
      </c>
      <c r="C174" s="5" t="s">
        <v>357</v>
      </c>
      <c r="D174" s="6">
        <v>202896968</v>
      </c>
      <c r="E174" s="5" t="s">
        <v>280</v>
      </c>
      <c r="F174" s="10" t="s">
        <v>166</v>
      </c>
      <c r="G174" s="6" t="s">
        <v>158</v>
      </c>
      <c r="H174" s="4" t="s">
        <v>122</v>
      </c>
      <c r="I174" s="7" t="s">
        <v>123</v>
      </c>
      <c r="J174" s="14">
        <v>0</v>
      </c>
      <c r="K174" s="14" t="s">
        <v>167</v>
      </c>
      <c r="L174" s="15">
        <v>0</v>
      </c>
    </row>
    <row r="175" spans="1:12" ht="63" customHeight="1">
      <c r="A175" s="18">
        <f t="shared" si="10"/>
        <v>168</v>
      </c>
      <c r="B175" s="30" t="e">
        <f t="shared" si="10"/>
        <v>#REF!</v>
      </c>
      <c r="C175" s="5" t="s">
        <v>358</v>
      </c>
      <c r="D175" s="6">
        <v>200676585</v>
      </c>
      <c r="E175" s="5" t="s">
        <v>280</v>
      </c>
      <c r="F175" s="10" t="s">
        <v>166</v>
      </c>
      <c r="G175" s="6" t="s">
        <v>158</v>
      </c>
      <c r="H175" s="4" t="s">
        <v>122</v>
      </c>
      <c r="I175" s="7" t="s">
        <v>123</v>
      </c>
      <c r="J175" s="14">
        <v>0</v>
      </c>
      <c r="K175" s="14" t="s">
        <v>167</v>
      </c>
      <c r="L175" s="15">
        <v>0</v>
      </c>
    </row>
    <row r="176" spans="1:12" ht="51.75" customHeight="1">
      <c r="A176" s="18">
        <f t="shared" si="10"/>
        <v>169</v>
      </c>
      <c r="B176" s="30" t="e">
        <f t="shared" si="10"/>
        <v>#REF!</v>
      </c>
      <c r="C176" s="5" t="s">
        <v>359</v>
      </c>
      <c r="D176" s="6">
        <v>200672132</v>
      </c>
      <c r="E176" s="5" t="s">
        <v>281</v>
      </c>
      <c r="F176" s="10" t="s">
        <v>166</v>
      </c>
      <c r="G176" s="6" t="s">
        <v>158</v>
      </c>
      <c r="H176" s="4" t="s">
        <v>122</v>
      </c>
      <c r="I176" s="7" t="s">
        <v>123</v>
      </c>
      <c r="J176" s="14">
        <v>0</v>
      </c>
      <c r="K176" s="14" t="s">
        <v>167</v>
      </c>
      <c r="L176" s="15">
        <v>0</v>
      </c>
    </row>
    <row r="177" spans="1:12" ht="55.5" customHeight="1">
      <c r="A177" s="18">
        <f t="shared" si="10"/>
        <v>170</v>
      </c>
      <c r="B177" s="30" t="e">
        <f t="shared" si="10"/>
        <v>#REF!</v>
      </c>
      <c r="C177" s="5" t="s">
        <v>360</v>
      </c>
      <c r="D177" s="6">
        <v>200669277</v>
      </c>
      <c r="E177" s="5" t="s">
        <v>282</v>
      </c>
      <c r="F177" s="10" t="s">
        <v>166</v>
      </c>
      <c r="G177" s="6" t="s">
        <v>158</v>
      </c>
      <c r="H177" s="4" t="s">
        <v>122</v>
      </c>
      <c r="I177" s="7" t="s">
        <v>123</v>
      </c>
      <c r="J177" s="14">
        <v>0</v>
      </c>
      <c r="K177" s="14" t="s">
        <v>167</v>
      </c>
      <c r="L177" s="15">
        <v>0</v>
      </c>
    </row>
    <row r="178" spans="1:12" ht="57.75" customHeight="1">
      <c r="A178" s="18">
        <f t="shared" si="10"/>
        <v>171</v>
      </c>
      <c r="B178" s="30" t="e">
        <f t="shared" si="10"/>
        <v>#REF!</v>
      </c>
      <c r="C178" s="5" t="s">
        <v>361</v>
      </c>
      <c r="D178" s="6">
        <v>201242136</v>
      </c>
      <c r="E178" s="5" t="s">
        <v>283</v>
      </c>
      <c r="F178" s="10" t="s">
        <v>166</v>
      </c>
      <c r="G178" s="6" t="s">
        <v>158</v>
      </c>
      <c r="H178" s="4" t="s">
        <v>122</v>
      </c>
      <c r="I178" s="7" t="s">
        <v>123</v>
      </c>
      <c r="J178" s="14">
        <v>0</v>
      </c>
      <c r="K178" s="14" t="s">
        <v>167</v>
      </c>
      <c r="L178" s="15">
        <v>0</v>
      </c>
    </row>
    <row r="179" spans="1:12" ht="66.75" customHeight="1">
      <c r="A179" s="18">
        <f t="shared" si="10"/>
        <v>172</v>
      </c>
      <c r="B179" s="30" t="e">
        <f t="shared" si="10"/>
        <v>#REF!</v>
      </c>
      <c r="C179" s="5" t="s">
        <v>362</v>
      </c>
      <c r="D179" s="6">
        <v>200697884</v>
      </c>
      <c r="E179" s="5" t="s">
        <v>284</v>
      </c>
      <c r="F179" s="10" t="s">
        <v>166</v>
      </c>
      <c r="G179" s="6" t="s">
        <v>158</v>
      </c>
      <c r="H179" s="4" t="s">
        <v>122</v>
      </c>
      <c r="I179" s="7" t="s">
        <v>123</v>
      </c>
      <c r="J179" s="14">
        <v>0</v>
      </c>
      <c r="K179" s="14" t="s">
        <v>167</v>
      </c>
      <c r="L179" s="15">
        <v>0</v>
      </c>
    </row>
    <row r="180" spans="1:12" ht="65.25" customHeight="1">
      <c r="A180" s="18">
        <f t="shared" si="10"/>
        <v>173</v>
      </c>
      <c r="B180" s="30" t="e">
        <f t="shared" si="10"/>
        <v>#REF!</v>
      </c>
      <c r="C180" s="5" t="s">
        <v>380</v>
      </c>
      <c r="D180" s="6">
        <v>200978613</v>
      </c>
      <c r="E180" s="5" t="s">
        <v>285</v>
      </c>
      <c r="F180" s="5"/>
      <c r="G180" s="6" t="s">
        <v>156</v>
      </c>
      <c r="H180" s="4" t="s">
        <v>122</v>
      </c>
      <c r="I180" s="7" t="s">
        <v>123</v>
      </c>
      <c r="J180" s="14">
        <v>0</v>
      </c>
      <c r="K180" s="14" t="s">
        <v>167</v>
      </c>
      <c r="L180" s="15">
        <v>0</v>
      </c>
    </row>
    <row r="181" spans="1:12" ht="69" customHeight="1">
      <c r="A181" s="18">
        <f t="shared" si="10"/>
        <v>174</v>
      </c>
      <c r="B181" s="30" t="e">
        <f t="shared" si="10"/>
        <v>#REF!</v>
      </c>
      <c r="C181" s="5" t="s">
        <v>381</v>
      </c>
      <c r="D181" s="6">
        <v>200697734</v>
      </c>
      <c r="E181" s="5" t="s">
        <v>286</v>
      </c>
      <c r="F181" s="5"/>
      <c r="G181" s="6" t="s">
        <v>156</v>
      </c>
      <c r="H181" s="4" t="s">
        <v>122</v>
      </c>
      <c r="I181" s="7" t="s">
        <v>123</v>
      </c>
      <c r="J181" s="14">
        <v>0</v>
      </c>
      <c r="K181" s="14" t="s">
        <v>167</v>
      </c>
      <c r="L181" s="15">
        <v>0</v>
      </c>
    </row>
    <row r="182" spans="1:12" ht="69" customHeight="1">
      <c r="A182" s="18">
        <f t="shared" si="10"/>
        <v>175</v>
      </c>
      <c r="B182" s="30" t="e">
        <f t="shared" si="10"/>
        <v>#REF!</v>
      </c>
      <c r="C182" s="5" t="s">
        <v>382</v>
      </c>
      <c r="D182" s="6">
        <v>200547057</v>
      </c>
      <c r="E182" s="5" t="s">
        <v>287</v>
      </c>
      <c r="F182" s="5"/>
      <c r="G182" s="6" t="s">
        <v>156</v>
      </c>
      <c r="H182" s="4" t="s">
        <v>122</v>
      </c>
      <c r="I182" s="7" t="s">
        <v>123</v>
      </c>
      <c r="J182" s="14">
        <v>0</v>
      </c>
      <c r="K182" s="14" t="s">
        <v>167</v>
      </c>
      <c r="L182" s="15">
        <v>0</v>
      </c>
    </row>
    <row r="183" spans="1:12" ht="63.75" customHeight="1">
      <c r="A183" s="18">
        <f t="shared" si="10"/>
        <v>176</v>
      </c>
      <c r="B183" s="30" t="e">
        <f t="shared" si="10"/>
        <v>#REF!</v>
      </c>
      <c r="C183" s="5" t="s">
        <v>383</v>
      </c>
      <c r="D183" s="6">
        <v>201057294</v>
      </c>
      <c r="E183" s="5" t="s">
        <v>288</v>
      </c>
      <c r="F183" s="5"/>
      <c r="G183" s="6" t="s">
        <v>156</v>
      </c>
      <c r="H183" s="4" t="s">
        <v>122</v>
      </c>
      <c r="I183" s="7" t="s">
        <v>123</v>
      </c>
      <c r="J183" s="14">
        <v>0</v>
      </c>
      <c r="K183" s="14" t="s">
        <v>167</v>
      </c>
      <c r="L183" s="15">
        <v>0</v>
      </c>
    </row>
    <row r="184" spans="1:12" ht="69" customHeight="1">
      <c r="A184" s="18">
        <f t="shared" si="10"/>
        <v>177</v>
      </c>
      <c r="B184" s="30" t="e">
        <f t="shared" si="10"/>
        <v>#REF!</v>
      </c>
      <c r="C184" s="5" t="s">
        <v>384</v>
      </c>
      <c r="D184" s="6">
        <v>200669751</v>
      </c>
      <c r="E184" s="5" t="s">
        <v>289</v>
      </c>
      <c r="F184" s="5"/>
      <c r="G184" s="6" t="s">
        <v>156</v>
      </c>
      <c r="H184" s="4" t="s">
        <v>122</v>
      </c>
      <c r="I184" s="7" t="s">
        <v>123</v>
      </c>
      <c r="J184" s="14">
        <v>0</v>
      </c>
      <c r="K184" s="14" t="s">
        <v>167</v>
      </c>
      <c r="L184" s="15">
        <v>0</v>
      </c>
    </row>
    <row r="185" spans="1:12" ht="71.25" customHeight="1">
      <c r="A185" s="18">
        <f t="shared" si="10"/>
        <v>178</v>
      </c>
      <c r="B185" s="30" t="e">
        <f t="shared" si="10"/>
        <v>#REF!</v>
      </c>
      <c r="C185" s="5" t="s">
        <v>385</v>
      </c>
      <c r="D185" s="6">
        <v>201560065</v>
      </c>
      <c r="E185" s="5" t="s">
        <v>290</v>
      </c>
      <c r="F185" s="5"/>
      <c r="G185" s="6" t="s">
        <v>156</v>
      </c>
      <c r="H185" s="4" t="s">
        <v>122</v>
      </c>
      <c r="I185" s="7" t="s">
        <v>123</v>
      </c>
      <c r="J185" s="14">
        <v>0</v>
      </c>
      <c r="K185" s="14" t="s">
        <v>167</v>
      </c>
      <c r="L185" s="15">
        <v>0</v>
      </c>
    </row>
    <row r="186" spans="1:12" ht="71.25" customHeight="1">
      <c r="A186" s="18">
        <f aca="true" t="shared" si="11" ref="A186:B201">A185+1</f>
        <v>179</v>
      </c>
      <c r="B186" s="30" t="e">
        <f t="shared" si="11"/>
        <v>#REF!</v>
      </c>
      <c r="C186" s="5" t="s">
        <v>386</v>
      </c>
      <c r="D186" s="6">
        <v>201782493</v>
      </c>
      <c r="E186" s="5" t="s">
        <v>291</v>
      </c>
      <c r="F186" s="5"/>
      <c r="G186" s="6" t="s">
        <v>156</v>
      </c>
      <c r="H186" s="4" t="s">
        <v>122</v>
      </c>
      <c r="I186" s="7" t="s">
        <v>123</v>
      </c>
      <c r="J186" s="14">
        <v>0</v>
      </c>
      <c r="K186" s="14" t="s">
        <v>167</v>
      </c>
      <c r="L186" s="15">
        <v>0</v>
      </c>
    </row>
    <row r="187" spans="1:12" ht="71.25" customHeight="1">
      <c r="A187" s="18">
        <f t="shared" si="11"/>
        <v>180</v>
      </c>
      <c r="B187" s="30" t="e">
        <f t="shared" si="11"/>
        <v>#REF!</v>
      </c>
      <c r="C187" s="5" t="s">
        <v>393</v>
      </c>
      <c r="D187" s="6">
        <v>200489572</v>
      </c>
      <c r="E187" s="5" t="s">
        <v>292</v>
      </c>
      <c r="F187" s="5"/>
      <c r="G187" s="6" t="s">
        <v>156</v>
      </c>
      <c r="H187" s="4" t="s">
        <v>122</v>
      </c>
      <c r="I187" s="7" t="s">
        <v>123</v>
      </c>
      <c r="J187" s="14">
        <v>0</v>
      </c>
      <c r="K187" s="14" t="s">
        <v>167</v>
      </c>
      <c r="L187" s="15">
        <v>0</v>
      </c>
    </row>
    <row r="188" spans="1:12" ht="71.25" customHeight="1">
      <c r="A188" s="18">
        <f t="shared" si="11"/>
        <v>181</v>
      </c>
      <c r="B188" s="30" t="e">
        <f t="shared" si="11"/>
        <v>#REF!</v>
      </c>
      <c r="C188" s="5" t="s">
        <v>387</v>
      </c>
      <c r="D188" s="6">
        <v>201577724</v>
      </c>
      <c r="E188" s="5" t="s">
        <v>293</v>
      </c>
      <c r="F188" s="5"/>
      <c r="G188" s="6" t="s">
        <v>156</v>
      </c>
      <c r="H188" s="4" t="s">
        <v>98</v>
      </c>
      <c r="I188" s="7" t="s">
        <v>147</v>
      </c>
      <c r="J188" s="14">
        <v>0</v>
      </c>
      <c r="K188" s="14" t="s">
        <v>167</v>
      </c>
      <c r="L188" s="15">
        <v>0</v>
      </c>
    </row>
    <row r="189" spans="1:12" ht="71.25" customHeight="1">
      <c r="A189" s="18">
        <f t="shared" si="11"/>
        <v>182</v>
      </c>
      <c r="B189" s="30" t="e">
        <f t="shared" si="11"/>
        <v>#REF!</v>
      </c>
      <c r="C189" s="5" t="s">
        <v>388</v>
      </c>
      <c r="D189" s="6">
        <v>200136212</v>
      </c>
      <c r="E189" s="5" t="s">
        <v>294</v>
      </c>
      <c r="F189" s="5"/>
      <c r="G189" s="6" t="s">
        <v>156</v>
      </c>
      <c r="H189" s="4" t="s">
        <v>122</v>
      </c>
      <c r="I189" s="7" t="s">
        <v>123</v>
      </c>
      <c r="J189" s="14">
        <v>0</v>
      </c>
      <c r="K189" s="14" t="s">
        <v>167</v>
      </c>
      <c r="L189" s="15">
        <v>0</v>
      </c>
    </row>
    <row r="190" spans="1:12" ht="71.25" customHeight="1">
      <c r="A190" s="18">
        <f t="shared" si="11"/>
        <v>183</v>
      </c>
      <c r="B190" s="30" t="e">
        <f t="shared" si="11"/>
        <v>#REF!</v>
      </c>
      <c r="C190" s="5" t="s">
        <v>389</v>
      </c>
      <c r="D190" s="6">
        <v>203025578</v>
      </c>
      <c r="E190" s="5" t="s">
        <v>288</v>
      </c>
      <c r="F190" s="5"/>
      <c r="G190" s="6" t="s">
        <v>156</v>
      </c>
      <c r="H190" s="4" t="s">
        <v>122</v>
      </c>
      <c r="I190" s="7" t="s">
        <v>123</v>
      </c>
      <c r="J190" s="14">
        <v>0</v>
      </c>
      <c r="K190" s="14" t="s">
        <v>167</v>
      </c>
      <c r="L190" s="15">
        <v>0</v>
      </c>
    </row>
    <row r="191" spans="1:12" ht="71.25" customHeight="1">
      <c r="A191" s="18">
        <f t="shared" si="11"/>
        <v>184</v>
      </c>
      <c r="B191" s="30" t="e">
        <f t="shared" si="11"/>
        <v>#REF!</v>
      </c>
      <c r="C191" s="5" t="s">
        <v>390</v>
      </c>
      <c r="D191" s="6">
        <v>201787580</v>
      </c>
      <c r="E191" s="5" t="s">
        <v>295</v>
      </c>
      <c r="F191" s="5"/>
      <c r="G191" s="6" t="s">
        <v>156</v>
      </c>
      <c r="H191" s="4" t="s">
        <v>122</v>
      </c>
      <c r="I191" s="7" t="s">
        <v>123</v>
      </c>
      <c r="J191" s="14">
        <v>0</v>
      </c>
      <c r="K191" s="14" t="s">
        <v>167</v>
      </c>
      <c r="L191" s="15">
        <v>0</v>
      </c>
    </row>
    <row r="192" spans="1:12" ht="71.25" customHeight="1">
      <c r="A192" s="18">
        <f t="shared" si="11"/>
        <v>185</v>
      </c>
      <c r="B192" s="30" t="e">
        <f t="shared" si="11"/>
        <v>#REF!</v>
      </c>
      <c r="C192" s="5" t="s">
        <v>391</v>
      </c>
      <c r="D192" s="6">
        <v>200666828</v>
      </c>
      <c r="E192" s="5" t="s">
        <v>296</v>
      </c>
      <c r="F192" s="5"/>
      <c r="G192" s="6" t="s">
        <v>156</v>
      </c>
      <c r="H192" s="4" t="s">
        <v>122</v>
      </c>
      <c r="I192" s="7" t="s">
        <v>123</v>
      </c>
      <c r="J192" s="14">
        <v>0</v>
      </c>
      <c r="K192" s="14" t="s">
        <v>167</v>
      </c>
      <c r="L192" s="15">
        <v>0</v>
      </c>
    </row>
    <row r="193" spans="1:12" ht="71.25" customHeight="1">
      <c r="A193" s="18">
        <f t="shared" si="11"/>
        <v>186</v>
      </c>
      <c r="B193" s="30" t="e">
        <f t="shared" si="11"/>
        <v>#REF!</v>
      </c>
      <c r="C193" s="5" t="s">
        <v>392</v>
      </c>
      <c r="D193" s="6">
        <v>201056873</v>
      </c>
      <c r="E193" s="5" t="s">
        <v>291</v>
      </c>
      <c r="F193" s="5"/>
      <c r="G193" s="6" t="s">
        <v>156</v>
      </c>
      <c r="H193" s="4" t="s">
        <v>122</v>
      </c>
      <c r="I193" s="7" t="s">
        <v>123</v>
      </c>
      <c r="J193" s="14">
        <v>0</v>
      </c>
      <c r="K193" s="14" t="s">
        <v>167</v>
      </c>
      <c r="L193" s="15">
        <v>0</v>
      </c>
    </row>
    <row r="194" spans="1:12" ht="71.25" customHeight="1">
      <c r="A194" s="18">
        <f t="shared" si="11"/>
        <v>187</v>
      </c>
      <c r="B194" s="30" t="e">
        <f t="shared" si="11"/>
        <v>#REF!</v>
      </c>
      <c r="C194" s="5" t="s">
        <v>394</v>
      </c>
      <c r="D194" s="6">
        <v>201108467</v>
      </c>
      <c r="E194" s="5" t="s">
        <v>297</v>
      </c>
      <c r="F194" s="5"/>
      <c r="G194" s="6" t="s">
        <v>156</v>
      </c>
      <c r="H194" s="4" t="s">
        <v>122</v>
      </c>
      <c r="I194" s="7" t="s">
        <v>123</v>
      </c>
      <c r="J194" s="14">
        <v>0</v>
      </c>
      <c r="K194" s="14" t="s">
        <v>167</v>
      </c>
      <c r="L194" s="15">
        <v>0</v>
      </c>
    </row>
    <row r="195" spans="1:12" ht="71.25" customHeight="1">
      <c r="A195" s="18">
        <f t="shared" si="11"/>
        <v>188</v>
      </c>
      <c r="B195" s="30" t="e">
        <f t="shared" si="11"/>
        <v>#REF!</v>
      </c>
      <c r="C195" s="5" t="s">
        <v>469</v>
      </c>
      <c r="D195" s="6">
        <v>300052007</v>
      </c>
      <c r="E195" s="5" t="s">
        <v>298</v>
      </c>
      <c r="F195" s="5"/>
      <c r="G195" s="6" t="s">
        <v>158</v>
      </c>
      <c r="H195" s="4" t="s">
        <v>122</v>
      </c>
      <c r="I195" s="7" t="s">
        <v>123</v>
      </c>
      <c r="J195" s="14">
        <v>0</v>
      </c>
      <c r="K195" s="14" t="s">
        <v>167</v>
      </c>
      <c r="L195" s="15">
        <v>0</v>
      </c>
    </row>
    <row r="196" spans="1:12" ht="71.25" customHeight="1">
      <c r="A196" s="18">
        <f t="shared" si="11"/>
        <v>189</v>
      </c>
      <c r="B196" s="30" t="e">
        <f t="shared" si="11"/>
        <v>#REF!</v>
      </c>
      <c r="C196" s="5" t="s">
        <v>470</v>
      </c>
      <c r="D196" s="6">
        <v>202024746</v>
      </c>
      <c r="E196" s="5" t="s">
        <v>299</v>
      </c>
      <c r="F196" s="5"/>
      <c r="G196" s="6" t="s">
        <v>158</v>
      </c>
      <c r="H196" s="4" t="s">
        <v>122</v>
      </c>
      <c r="I196" s="7" t="s">
        <v>123</v>
      </c>
      <c r="J196" s="14">
        <v>0</v>
      </c>
      <c r="K196" s="14" t="s">
        <v>167</v>
      </c>
      <c r="L196" s="15">
        <v>0</v>
      </c>
    </row>
    <row r="197" spans="1:12" ht="71.25" customHeight="1">
      <c r="A197" s="18">
        <f t="shared" si="11"/>
        <v>190</v>
      </c>
      <c r="B197" s="30" t="e">
        <f t="shared" si="11"/>
        <v>#REF!</v>
      </c>
      <c r="C197" s="5" t="s">
        <v>471</v>
      </c>
      <c r="D197" s="6">
        <v>201785884</v>
      </c>
      <c r="E197" s="5" t="s">
        <v>295</v>
      </c>
      <c r="F197" s="5"/>
      <c r="G197" s="6" t="s">
        <v>158</v>
      </c>
      <c r="H197" s="4" t="s">
        <v>122</v>
      </c>
      <c r="I197" s="7" t="s">
        <v>123</v>
      </c>
      <c r="J197" s="14">
        <v>0</v>
      </c>
      <c r="K197" s="14" t="s">
        <v>167</v>
      </c>
      <c r="L197" s="15">
        <v>0</v>
      </c>
    </row>
    <row r="198" spans="1:12" ht="71.25" customHeight="1">
      <c r="A198" s="18">
        <f t="shared" si="11"/>
        <v>191</v>
      </c>
      <c r="B198" s="30" t="e">
        <f t="shared" si="11"/>
        <v>#REF!</v>
      </c>
      <c r="C198" s="5" t="s">
        <v>472</v>
      </c>
      <c r="D198" s="6">
        <v>200679193</v>
      </c>
      <c r="E198" s="5" t="s">
        <v>300</v>
      </c>
      <c r="F198" s="5"/>
      <c r="G198" s="6" t="s">
        <v>158</v>
      </c>
      <c r="H198" s="4" t="s">
        <v>122</v>
      </c>
      <c r="I198" s="7" t="s">
        <v>123</v>
      </c>
      <c r="J198" s="14">
        <v>0</v>
      </c>
      <c r="K198" s="14" t="s">
        <v>167</v>
      </c>
      <c r="L198" s="15">
        <v>0</v>
      </c>
    </row>
    <row r="199" spans="1:12" ht="71.25" customHeight="1">
      <c r="A199" s="18">
        <f t="shared" si="11"/>
        <v>192</v>
      </c>
      <c r="B199" s="30" t="e">
        <f t="shared" si="11"/>
        <v>#REF!</v>
      </c>
      <c r="C199" s="5" t="s">
        <v>473</v>
      </c>
      <c r="D199" s="6">
        <v>201057405</v>
      </c>
      <c r="E199" s="5" t="s">
        <v>301</v>
      </c>
      <c r="F199" s="5"/>
      <c r="G199" s="6" t="s">
        <v>158</v>
      </c>
      <c r="H199" s="4" t="s">
        <v>122</v>
      </c>
      <c r="I199" s="7" t="s">
        <v>123</v>
      </c>
      <c r="J199" s="14">
        <v>0</v>
      </c>
      <c r="K199" s="14" t="s">
        <v>167</v>
      </c>
      <c r="L199" s="15">
        <v>0</v>
      </c>
    </row>
    <row r="200" spans="1:12" ht="58.5" customHeight="1">
      <c r="A200" s="18">
        <f t="shared" si="11"/>
        <v>193</v>
      </c>
      <c r="B200" s="30" t="e">
        <f t="shared" si="11"/>
        <v>#REF!</v>
      </c>
      <c r="C200" s="5" t="s">
        <v>474</v>
      </c>
      <c r="D200" s="6">
        <v>201365727</v>
      </c>
      <c r="E200" s="5" t="s">
        <v>302</v>
      </c>
      <c r="F200" s="5"/>
      <c r="G200" s="6" t="s">
        <v>158</v>
      </c>
      <c r="H200" s="4" t="s">
        <v>122</v>
      </c>
      <c r="I200" s="7" t="s">
        <v>123</v>
      </c>
      <c r="J200" s="14">
        <v>0</v>
      </c>
      <c r="K200" s="14" t="s">
        <v>167</v>
      </c>
      <c r="L200" s="15">
        <v>0</v>
      </c>
    </row>
    <row r="201" spans="1:12" ht="58.5" customHeight="1">
      <c r="A201" s="18">
        <f t="shared" si="11"/>
        <v>194</v>
      </c>
      <c r="B201" s="30" t="e">
        <f t="shared" si="11"/>
        <v>#REF!</v>
      </c>
      <c r="C201" s="5" t="s">
        <v>475</v>
      </c>
      <c r="D201" s="6">
        <v>202539358</v>
      </c>
      <c r="E201" s="5" t="s">
        <v>303</v>
      </c>
      <c r="F201" s="5"/>
      <c r="G201" s="6" t="s">
        <v>157</v>
      </c>
      <c r="H201" s="4" t="s">
        <v>122</v>
      </c>
      <c r="I201" s="7" t="s">
        <v>123</v>
      </c>
      <c r="J201" s="14">
        <v>0</v>
      </c>
      <c r="K201" s="14" t="s">
        <v>167</v>
      </c>
      <c r="L201" s="15">
        <v>0</v>
      </c>
    </row>
    <row r="202" spans="1:12" ht="68.25" customHeight="1">
      <c r="A202" s="18">
        <f aca="true" t="shared" si="12" ref="A202:B217">A201+1</f>
        <v>195</v>
      </c>
      <c r="B202" s="30" t="e">
        <f t="shared" si="12"/>
        <v>#REF!</v>
      </c>
      <c r="C202" s="5" t="s">
        <v>476</v>
      </c>
      <c r="D202" s="6">
        <v>300455485</v>
      </c>
      <c r="E202" s="5" t="s">
        <v>304</v>
      </c>
      <c r="F202" s="5"/>
      <c r="G202" s="6" t="s">
        <v>157</v>
      </c>
      <c r="H202" s="4" t="s">
        <v>122</v>
      </c>
      <c r="I202" s="7" t="s">
        <v>123</v>
      </c>
      <c r="J202" s="14">
        <v>0</v>
      </c>
      <c r="K202" s="14" t="s">
        <v>167</v>
      </c>
      <c r="L202" s="15">
        <v>0</v>
      </c>
    </row>
    <row r="203" spans="1:12" ht="64.5" customHeight="1">
      <c r="A203" s="18">
        <f t="shared" si="12"/>
        <v>196</v>
      </c>
      <c r="B203" s="30" t="e">
        <f t="shared" si="12"/>
        <v>#REF!</v>
      </c>
      <c r="C203" s="5" t="s">
        <v>50</v>
      </c>
      <c r="D203" s="6">
        <v>301043974</v>
      </c>
      <c r="E203" s="5" t="s">
        <v>305</v>
      </c>
      <c r="F203" s="5"/>
      <c r="G203" s="6" t="s">
        <v>157</v>
      </c>
      <c r="H203" s="4" t="s">
        <v>122</v>
      </c>
      <c r="I203" s="7" t="s">
        <v>123</v>
      </c>
      <c r="J203" s="14">
        <v>0</v>
      </c>
      <c r="K203" s="14" t="s">
        <v>167</v>
      </c>
      <c r="L203" s="15">
        <v>0</v>
      </c>
    </row>
    <row r="204" spans="1:12" ht="75" customHeight="1">
      <c r="A204" s="18">
        <f t="shared" si="12"/>
        <v>197</v>
      </c>
      <c r="B204" s="30" t="e">
        <f t="shared" si="12"/>
        <v>#REF!</v>
      </c>
      <c r="C204" s="5" t="s">
        <v>395</v>
      </c>
      <c r="D204" s="6">
        <v>201004028</v>
      </c>
      <c r="E204" s="5" t="s">
        <v>180</v>
      </c>
      <c r="F204" s="5" t="s">
        <v>338</v>
      </c>
      <c r="G204" s="6" t="s">
        <v>156</v>
      </c>
      <c r="H204" s="4" t="s">
        <v>122</v>
      </c>
      <c r="I204" s="7" t="s">
        <v>123</v>
      </c>
      <c r="J204" s="14">
        <v>0</v>
      </c>
      <c r="K204" s="14" t="s">
        <v>167</v>
      </c>
      <c r="L204" s="15">
        <v>0</v>
      </c>
    </row>
    <row r="205" spans="1:12" ht="71.25" customHeight="1">
      <c r="A205" s="18">
        <f t="shared" si="12"/>
        <v>198</v>
      </c>
      <c r="B205" s="30" t="e">
        <f t="shared" si="12"/>
        <v>#REF!</v>
      </c>
      <c r="C205" s="5" t="s">
        <v>41</v>
      </c>
      <c r="D205" s="6">
        <v>204683084</v>
      </c>
      <c r="E205" s="5" t="s">
        <v>180</v>
      </c>
      <c r="F205" s="5"/>
      <c r="G205" s="6" t="s">
        <v>157</v>
      </c>
      <c r="H205" s="4" t="s">
        <v>122</v>
      </c>
      <c r="I205" s="7" t="s">
        <v>123</v>
      </c>
      <c r="J205" s="14">
        <v>0</v>
      </c>
      <c r="K205" s="14" t="s">
        <v>167</v>
      </c>
      <c r="L205" s="15">
        <v>0</v>
      </c>
    </row>
    <row r="206" spans="1:12" ht="71.25" customHeight="1">
      <c r="A206" s="18">
        <f t="shared" si="12"/>
        <v>199</v>
      </c>
      <c r="B206" s="30" t="e">
        <f t="shared" si="12"/>
        <v>#REF!</v>
      </c>
      <c r="C206" s="5" t="s">
        <v>396</v>
      </c>
      <c r="D206" s="6">
        <v>200239313</v>
      </c>
      <c r="E206" s="5" t="s">
        <v>306</v>
      </c>
      <c r="F206" s="5" t="s">
        <v>339</v>
      </c>
      <c r="G206" s="6" t="s">
        <v>156</v>
      </c>
      <c r="H206" s="4" t="s">
        <v>122</v>
      </c>
      <c r="I206" s="7" t="s">
        <v>123</v>
      </c>
      <c r="J206" s="14">
        <v>0</v>
      </c>
      <c r="K206" s="14" t="s">
        <v>167</v>
      </c>
      <c r="L206" s="15">
        <v>0</v>
      </c>
    </row>
    <row r="207" spans="1:12" ht="72" customHeight="1">
      <c r="A207" s="18">
        <f t="shared" si="12"/>
        <v>200</v>
      </c>
      <c r="B207" s="30" t="e">
        <f t="shared" si="12"/>
        <v>#REF!</v>
      </c>
      <c r="C207" s="5" t="s">
        <v>397</v>
      </c>
      <c r="D207" s="6">
        <v>201429036</v>
      </c>
      <c r="E207" s="5" t="s">
        <v>307</v>
      </c>
      <c r="F207" s="5" t="s">
        <v>340</v>
      </c>
      <c r="G207" s="6" t="s">
        <v>156</v>
      </c>
      <c r="H207" s="4" t="s">
        <v>122</v>
      </c>
      <c r="I207" s="7" t="s">
        <v>123</v>
      </c>
      <c r="J207" s="14">
        <v>0</v>
      </c>
      <c r="K207" s="14" t="s">
        <v>167</v>
      </c>
      <c r="L207" s="15">
        <v>0</v>
      </c>
    </row>
    <row r="208" spans="1:12" ht="69.75" customHeight="1">
      <c r="A208" s="18">
        <f t="shared" si="12"/>
        <v>201</v>
      </c>
      <c r="B208" s="30" t="e">
        <f t="shared" si="12"/>
        <v>#REF!</v>
      </c>
      <c r="C208" s="5" t="s">
        <v>398</v>
      </c>
      <c r="D208" s="6">
        <v>200127136</v>
      </c>
      <c r="E208" s="5" t="s">
        <v>308</v>
      </c>
      <c r="F208" s="5" t="s">
        <v>341</v>
      </c>
      <c r="G208" s="6" t="s">
        <v>156</v>
      </c>
      <c r="H208" s="4" t="s">
        <v>122</v>
      </c>
      <c r="I208" s="7" t="s">
        <v>123</v>
      </c>
      <c r="J208" s="14">
        <v>0</v>
      </c>
      <c r="K208" s="14" t="s">
        <v>167</v>
      </c>
      <c r="L208" s="15">
        <v>0</v>
      </c>
    </row>
    <row r="209" spans="1:12" ht="64.5" customHeight="1">
      <c r="A209" s="18">
        <f t="shared" si="12"/>
        <v>202</v>
      </c>
      <c r="B209" s="30" t="e">
        <f t="shared" si="12"/>
        <v>#REF!</v>
      </c>
      <c r="C209" s="5" t="s">
        <v>477</v>
      </c>
      <c r="D209" s="6">
        <v>205824681</v>
      </c>
      <c r="E209" s="5" t="s">
        <v>309</v>
      </c>
      <c r="F209" s="5"/>
      <c r="G209" s="6" t="s">
        <v>158</v>
      </c>
      <c r="H209" s="4" t="s">
        <v>122</v>
      </c>
      <c r="I209" s="7" t="s">
        <v>123</v>
      </c>
      <c r="J209" s="14">
        <v>0</v>
      </c>
      <c r="K209" s="14" t="s">
        <v>167</v>
      </c>
      <c r="L209" s="15">
        <v>0</v>
      </c>
    </row>
    <row r="210" spans="1:12" ht="65.25" customHeight="1">
      <c r="A210" s="18">
        <f t="shared" si="12"/>
        <v>203</v>
      </c>
      <c r="B210" s="30" t="e">
        <f t="shared" si="12"/>
        <v>#REF!</v>
      </c>
      <c r="C210" s="5" t="s">
        <v>42</v>
      </c>
      <c r="D210" s="6">
        <v>203382372</v>
      </c>
      <c r="E210" s="5" t="s">
        <v>180</v>
      </c>
      <c r="F210" s="5"/>
      <c r="G210" s="6" t="s">
        <v>157</v>
      </c>
      <c r="H210" s="4" t="s">
        <v>122</v>
      </c>
      <c r="I210" s="7" t="s">
        <v>123</v>
      </c>
      <c r="J210" s="14">
        <v>0</v>
      </c>
      <c r="K210" s="14" t="s">
        <v>167</v>
      </c>
      <c r="L210" s="15">
        <v>0</v>
      </c>
    </row>
    <row r="211" spans="1:12" ht="80.25" customHeight="1">
      <c r="A211" s="18">
        <f t="shared" si="12"/>
        <v>204</v>
      </c>
      <c r="B211" s="30" t="e">
        <f t="shared" si="12"/>
        <v>#REF!</v>
      </c>
      <c r="C211" s="5" t="s">
        <v>43</v>
      </c>
      <c r="D211" s="6">
        <v>207013804</v>
      </c>
      <c r="E211" s="12" t="s">
        <v>308</v>
      </c>
      <c r="F211" s="5"/>
      <c r="G211" s="6" t="s">
        <v>157</v>
      </c>
      <c r="H211" s="4" t="s">
        <v>122</v>
      </c>
      <c r="I211" s="7" t="s">
        <v>123</v>
      </c>
      <c r="J211" s="14">
        <v>0</v>
      </c>
      <c r="K211" s="14" t="s">
        <v>167</v>
      </c>
      <c r="L211" s="15">
        <v>0</v>
      </c>
    </row>
    <row r="212" spans="1:12" ht="78" customHeight="1">
      <c r="A212" s="18">
        <f t="shared" si="12"/>
        <v>205</v>
      </c>
      <c r="B212" s="30" t="e">
        <f t="shared" si="12"/>
        <v>#REF!</v>
      </c>
      <c r="C212" s="5" t="s">
        <v>44</v>
      </c>
      <c r="D212" s="6">
        <v>203517527</v>
      </c>
      <c r="E212" s="12" t="s">
        <v>309</v>
      </c>
      <c r="F212" s="5"/>
      <c r="G212" s="6" t="s">
        <v>157</v>
      </c>
      <c r="H212" s="4" t="s">
        <v>122</v>
      </c>
      <c r="I212" s="7" t="s">
        <v>123</v>
      </c>
      <c r="J212" s="14">
        <v>0</v>
      </c>
      <c r="K212" s="14" t="s">
        <v>167</v>
      </c>
      <c r="L212" s="15">
        <v>0</v>
      </c>
    </row>
    <row r="213" spans="1:12" ht="57" customHeight="1">
      <c r="A213" s="18">
        <f t="shared" si="12"/>
        <v>206</v>
      </c>
      <c r="B213" s="30" t="e">
        <f t="shared" si="12"/>
        <v>#REF!</v>
      </c>
      <c r="C213" s="5" t="s">
        <v>51</v>
      </c>
      <c r="D213" s="6">
        <v>302644233</v>
      </c>
      <c r="E213" s="5" t="s">
        <v>310</v>
      </c>
      <c r="F213" s="5"/>
      <c r="G213" s="6" t="s">
        <v>157</v>
      </c>
      <c r="H213" s="4" t="s">
        <v>122</v>
      </c>
      <c r="I213" s="7" t="s">
        <v>123</v>
      </c>
      <c r="J213" s="14">
        <v>0</v>
      </c>
      <c r="K213" s="14" t="s">
        <v>167</v>
      </c>
      <c r="L213" s="15">
        <v>0</v>
      </c>
    </row>
    <row r="214" spans="1:12" ht="58.5" customHeight="1">
      <c r="A214" s="18">
        <f t="shared" si="12"/>
        <v>207</v>
      </c>
      <c r="B214" s="30" t="e">
        <f t="shared" si="12"/>
        <v>#REF!</v>
      </c>
      <c r="C214" s="5" t="s">
        <v>399</v>
      </c>
      <c r="D214" s="6">
        <v>200266035</v>
      </c>
      <c r="E214" s="5" t="s">
        <v>311</v>
      </c>
      <c r="F214" s="5"/>
      <c r="G214" s="6" t="s">
        <v>156</v>
      </c>
      <c r="H214" s="4" t="s">
        <v>122</v>
      </c>
      <c r="I214" s="7" t="s">
        <v>123</v>
      </c>
      <c r="J214" s="14">
        <v>0</v>
      </c>
      <c r="K214" s="14" t="s">
        <v>167</v>
      </c>
      <c r="L214" s="15">
        <v>0</v>
      </c>
    </row>
    <row r="215" spans="1:12" ht="59.25" customHeight="1">
      <c r="A215" s="18">
        <f t="shared" si="12"/>
        <v>208</v>
      </c>
      <c r="B215" s="30" t="e">
        <f t="shared" si="12"/>
        <v>#REF!</v>
      </c>
      <c r="C215" s="5" t="s">
        <v>363</v>
      </c>
      <c r="D215" s="6">
        <v>200174965</v>
      </c>
      <c r="E215" s="13" t="s">
        <v>312</v>
      </c>
      <c r="F215" s="5"/>
      <c r="G215" s="6" t="s">
        <v>158</v>
      </c>
      <c r="H215" s="4" t="s">
        <v>122</v>
      </c>
      <c r="I215" s="7" t="s">
        <v>123</v>
      </c>
      <c r="J215" s="14">
        <v>0</v>
      </c>
      <c r="K215" s="14" t="s">
        <v>167</v>
      </c>
      <c r="L215" s="15">
        <v>0</v>
      </c>
    </row>
    <row r="216" spans="1:12" ht="69" customHeight="1">
      <c r="A216" s="18">
        <f t="shared" si="12"/>
        <v>209</v>
      </c>
      <c r="B216" s="30" t="e">
        <f t="shared" si="12"/>
        <v>#REF!</v>
      </c>
      <c r="C216" s="5" t="s">
        <v>478</v>
      </c>
      <c r="D216" s="6">
        <v>205103123</v>
      </c>
      <c r="E216" s="5" t="s">
        <v>313</v>
      </c>
      <c r="F216" s="5"/>
      <c r="G216" s="6" t="s">
        <v>158</v>
      </c>
      <c r="H216" s="4" t="s">
        <v>122</v>
      </c>
      <c r="I216" s="7" t="s">
        <v>123</v>
      </c>
      <c r="J216" s="14">
        <v>0</v>
      </c>
      <c r="K216" s="14" t="s">
        <v>167</v>
      </c>
      <c r="L216" s="15">
        <v>0</v>
      </c>
    </row>
    <row r="217" spans="1:12" ht="74.25" customHeight="1">
      <c r="A217" s="18">
        <f t="shared" si="12"/>
        <v>210</v>
      </c>
      <c r="B217" s="30" t="e">
        <f t="shared" si="12"/>
        <v>#REF!</v>
      </c>
      <c r="C217" s="5" t="s">
        <v>52</v>
      </c>
      <c r="D217" s="6">
        <v>201056779</v>
      </c>
      <c r="E217" s="5" t="s">
        <v>314</v>
      </c>
      <c r="F217" s="5"/>
      <c r="G217" s="6" t="s">
        <v>157</v>
      </c>
      <c r="H217" s="4" t="s">
        <v>122</v>
      </c>
      <c r="I217" s="7" t="s">
        <v>123</v>
      </c>
      <c r="J217" s="14">
        <v>0</v>
      </c>
      <c r="K217" s="14" t="s">
        <v>167</v>
      </c>
      <c r="L217" s="15">
        <v>0</v>
      </c>
    </row>
    <row r="218" spans="1:12" ht="66.75" customHeight="1">
      <c r="A218" s="18">
        <f aca="true" t="shared" si="13" ref="A218:B230">A217+1</f>
        <v>211</v>
      </c>
      <c r="B218" s="30" t="e">
        <f t="shared" si="13"/>
        <v>#REF!</v>
      </c>
      <c r="C218" s="5" t="s">
        <v>400</v>
      </c>
      <c r="D218" s="6">
        <v>200976552</v>
      </c>
      <c r="E218" s="5" t="s">
        <v>315</v>
      </c>
      <c r="F218" s="5"/>
      <c r="G218" s="6" t="s">
        <v>158</v>
      </c>
      <c r="H218" s="4" t="s">
        <v>122</v>
      </c>
      <c r="I218" s="7" t="s">
        <v>123</v>
      </c>
      <c r="J218" s="14">
        <v>0</v>
      </c>
      <c r="K218" s="14" t="s">
        <v>167</v>
      </c>
      <c r="L218" s="15">
        <v>0</v>
      </c>
    </row>
    <row r="219" spans="1:12" ht="66.75" customHeight="1">
      <c r="A219" s="18">
        <f t="shared" si="13"/>
        <v>212</v>
      </c>
      <c r="B219" s="30" t="e">
        <f t="shared" si="13"/>
        <v>#REF!</v>
      </c>
      <c r="C219" s="5" t="s">
        <v>141</v>
      </c>
      <c r="D219" s="6">
        <v>205155304</v>
      </c>
      <c r="E219" s="5" t="s">
        <v>316</v>
      </c>
      <c r="F219" s="5"/>
      <c r="G219" s="6" t="s">
        <v>157</v>
      </c>
      <c r="H219" s="4" t="s">
        <v>122</v>
      </c>
      <c r="I219" s="7" t="s">
        <v>123</v>
      </c>
      <c r="J219" s="14">
        <v>0</v>
      </c>
      <c r="K219" s="14" t="s">
        <v>167</v>
      </c>
      <c r="L219" s="15">
        <v>0</v>
      </c>
    </row>
    <row r="220" spans="1:12" ht="66.75" customHeight="1">
      <c r="A220" s="18">
        <f t="shared" si="13"/>
        <v>213</v>
      </c>
      <c r="B220" s="30" t="e">
        <f t="shared" si="13"/>
        <v>#REF!</v>
      </c>
      <c r="C220" s="5" t="s">
        <v>142</v>
      </c>
      <c r="D220" s="6">
        <v>200911934</v>
      </c>
      <c r="E220" s="5" t="s">
        <v>317</v>
      </c>
      <c r="F220" s="5"/>
      <c r="G220" s="6" t="s">
        <v>158</v>
      </c>
      <c r="H220" s="4" t="s">
        <v>122</v>
      </c>
      <c r="I220" s="7" t="s">
        <v>123</v>
      </c>
      <c r="J220" s="14">
        <v>0</v>
      </c>
      <c r="K220" s="14" t="s">
        <v>167</v>
      </c>
      <c r="L220" s="15">
        <v>0</v>
      </c>
    </row>
    <row r="221" spans="1:12" ht="66.75" customHeight="1">
      <c r="A221" s="18">
        <f t="shared" si="13"/>
        <v>214</v>
      </c>
      <c r="B221" s="30" t="e">
        <f t="shared" si="13"/>
        <v>#REF!</v>
      </c>
      <c r="C221" s="5" t="s">
        <v>143</v>
      </c>
      <c r="D221" s="6">
        <v>200365134</v>
      </c>
      <c r="E221" s="5" t="s">
        <v>318</v>
      </c>
      <c r="F221" s="5"/>
      <c r="G221" s="6" t="s">
        <v>158</v>
      </c>
      <c r="H221" s="4" t="s">
        <v>122</v>
      </c>
      <c r="I221" s="7" t="s">
        <v>123</v>
      </c>
      <c r="J221" s="14">
        <v>0</v>
      </c>
      <c r="K221" s="14" t="s">
        <v>167</v>
      </c>
      <c r="L221" s="15">
        <v>0</v>
      </c>
    </row>
    <row r="222" spans="1:12" ht="66.75" customHeight="1">
      <c r="A222" s="15">
        <f t="shared" si="13"/>
        <v>215</v>
      </c>
      <c r="B222" s="10" t="e">
        <f>B25+1</f>
        <v>#REF!</v>
      </c>
      <c r="C222" s="5" t="s">
        <v>364</v>
      </c>
      <c r="D222" s="6">
        <v>205186582</v>
      </c>
      <c r="E222" s="5" t="s">
        <v>320</v>
      </c>
      <c r="F222" s="5"/>
      <c r="G222" s="6" t="s">
        <v>158</v>
      </c>
      <c r="H222" s="4" t="s">
        <v>122</v>
      </c>
      <c r="I222" s="7" t="s">
        <v>123</v>
      </c>
      <c r="J222" s="17">
        <v>0</v>
      </c>
      <c r="K222" s="17" t="s">
        <v>167</v>
      </c>
      <c r="L222" s="18">
        <v>0</v>
      </c>
    </row>
    <row r="223" spans="1:12" ht="66.75" customHeight="1">
      <c r="A223" s="15">
        <f t="shared" si="13"/>
        <v>216</v>
      </c>
      <c r="B223" s="10" t="e">
        <f t="shared" si="13"/>
        <v>#REF!</v>
      </c>
      <c r="C223" s="5" t="s">
        <v>365</v>
      </c>
      <c r="D223" s="6">
        <v>201342906</v>
      </c>
      <c r="E223" s="5" t="s">
        <v>321</v>
      </c>
      <c r="F223" s="5"/>
      <c r="G223" s="6" t="s">
        <v>158</v>
      </c>
      <c r="H223" s="4" t="s">
        <v>122</v>
      </c>
      <c r="I223" s="7" t="s">
        <v>123</v>
      </c>
      <c r="J223" s="17">
        <v>0</v>
      </c>
      <c r="K223" s="17" t="s">
        <v>167</v>
      </c>
      <c r="L223" s="18">
        <v>0</v>
      </c>
    </row>
    <row r="224" spans="1:12" ht="66.75" customHeight="1">
      <c r="A224" s="15">
        <f t="shared" si="13"/>
        <v>217</v>
      </c>
      <c r="B224" s="10" t="e">
        <f t="shared" si="13"/>
        <v>#REF!</v>
      </c>
      <c r="C224" s="5" t="s">
        <v>479</v>
      </c>
      <c r="D224" s="6">
        <v>203076246</v>
      </c>
      <c r="E224" s="5" t="s">
        <v>321</v>
      </c>
      <c r="F224" s="5"/>
      <c r="G224" s="6" t="s">
        <v>158</v>
      </c>
      <c r="H224" s="4" t="s">
        <v>122</v>
      </c>
      <c r="I224" s="7" t="s">
        <v>123</v>
      </c>
      <c r="J224" s="17">
        <v>0</v>
      </c>
      <c r="K224" s="17" t="s">
        <v>167</v>
      </c>
      <c r="L224" s="18">
        <v>0</v>
      </c>
    </row>
    <row r="225" spans="1:12" ht="60" customHeight="1">
      <c r="A225" s="15">
        <f t="shared" si="13"/>
        <v>218</v>
      </c>
      <c r="B225" s="10" t="e">
        <f t="shared" si="13"/>
        <v>#REF!</v>
      </c>
      <c r="C225" s="5" t="s">
        <v>480</v>
      </c>
      <c r="D225" s="6">
        <v>200849234</v>
      </c>
      <c r="E225" s="5" t="s">
        <v>179</v>
      </c>
      <c r="F225" s="5"/>
      <c r="G225" s="6" t="s">
        <v>157</v>
      </c>
      <c r="H225" s="4" t="s">
        <v>97</v>
      </c>
      <c r="I225" s="7" t="s">
        <v>119</v>
      </c>
      <c r="J225" s="17">
        <v>0</v>
      </c>
      <c r="K225" s="17" t="s">
        <v>167</v>
      </c>
      <c r="L225" s="18">
        <v>0</v>
      </c>
    </row>
    <row r="226" spans="1:12" ht="90" customHeight="1">
      <c r="A226" s="15">
        <f t="shared" si="13"/>
        <v>219</v>
      </c>
      <c r="B226" s="10" t="e">
        <f t="shared" si="13"/>
        <v>#REF!</v>
      </c>
      <c r="C226" s="5" t="s">
        <v>177</v>
      </c>
      <c r="D226" s="6">
        <v>300444942</v>
      </c>
      <c r="E226" s="5" t="s">
        <v>322</v>
      </c>
      <c r="F226" s="5"/>
      <c r="G226" s="6" t="s">
        <v>325</v>
      </c>
      <c r="H226" s="4" t="s">
        <v>122</v>
      </c>
      <c r="I226" s="7" t="s">
        <v>123</v>
      </c>
      <c r="J226" s="17">
        <v>0</v>
      </c>
      <c r="K226" s="17" t="s">
        <v>167</v>
      </c>
      <c r="L226" s="18">
        <v>0</v>
      </c>
    </row>
    <row r="227" spans="1:12" ht="72" customHeight="1">
      <c r="A227" s="15">
        <f t="shared" si="13"/>
        <v>220</v>
      </c>
      <c r="B227" s="10" t="e">
        <f t="shared" si="13"/>
        <v>#REF!</v>
      </c>
      <c r="C227" s="5" t="s">
        <v>145</v>
      </c>
      <c r="D227" s="6">
        <v>205161851</v>
      </c>
      <c r="E227" s="5" t="s">
        <v>323</v>
      </c>
      <c r="F227" s="5"/>
      <c r="G227" s="6" t="s">
        <v>157</v>
      </c>
      <c r="H227" s="4" t="s">
        <v>122</v>
      </c>
      <c r="I227" s="7" t="s">
        <v>123</v>
      </c>
      <c r="J227" s="17">
        <v>0</v>
      </c>
      <c r="K227" s="17" t="s">
        <v>167</v>
      </c>
      <c r="L227" s="18">
        <v>0</v>
      </c>
    </row>
    <row r="228" spans="1:12" ht="79.5" customHeight="1">
      <c r="A228" s="15">
        <f t="shared" si="13"/>
        <v>221</v>
      </c>
      <c r="B228" s="10" t="e">
        <f>B227+1</f>
        <v>#REF!</v>
      </c>
      <c r="C228" s="5" t="s">
        <v>53</v>
      </c>
      <c r="D228" s="6">
        <v>205059043</v>
      </c>
      <c r="E228" s="5" t="s">
        <v>324</v>
      </c>
      <c r="F228" s="5"/>
      <c r="G228" s="6" t="s">
        <v>157</v>
      </c>
      <c r="H228" s="4" t="s">
        <v>122</v>
      </c>
      <c r="I228" s="7" t="s">
        <v>123</v>
      </c>
      <c r="J228" s="17">
        <v>0</v>
      </c>
      <c r="K228" s="17" t="s">
        <v>167</v>
      </c>
      <c r="L228" s="18">
        <v>0</v>
      </c>
    </row>
    <row r="229" spans="1:12" ht="79.5" customHeight="1">
      <c r="A229" s="15">
        <f t="shared" si="13"/>
        <v>222</v>
      </c>
      <c r="B229" s="10"/>
      <c r="C229" s="5" t="s">
        <v>213</v>
      </c>
      <c r="D229" s="6">
        <v>300284295</v>
      </c>
      <c r="E229" s="5" t="s">
        <v>6</v>
      </c>
      <c r="F229" s="5"/>
      <c r="G229" s="6" t="s">
        <v>157</v>
      </c>
      <c r="H229" s="4" t="s">
        <v>350</v>
      </c>
      <c r="I229" s="7" t="s">
        <v>123</v>
      </c>
      <c r="J229" s="14">
        <v>0</v>
      </c>
      <c r="K229" s="14" t="s">
        <v>167</v>
      </c>
      <c r="L229" s="15">
        <v>0</v>
      </c>
    </row>
    <row r="230" spans="1:12" ht="59.25" customHeight="1">
      <c r="A230" s="15">
        <f t="shared" si="13"/>
        <v>223</v>
      </c>
      <c r="B230" s="10" t="e">
        <f>B228+1</f>
        <v>#REF!</v>
      </c>
      <c r="C230" s="38" t="s">
        <v>111</v>
      </c>
      <c r="D230" s="6">
        <v>206926031</v>
      </c>
      <c r="E230" s="38" t="s">
        <v>112</v>
      </c>
      <c r="F230" s="5"/>
      <c r="G230" s="6" t="s">
        <v>489</v>
      </c>
      <c r="H230" s="46" t="s">
        <v>113</v>
      </c>
      <c r="I230" s="42" t="s">
        <v>114</v>
      </c>
      <c r="J230" s="17">
        <v>0</v>
      </c>
      <c r="K230" s="17" t="s">
        <v>167</v>
      </c>
      <c r="L230" s="18">
        <v>0</v>
      </c>
    </row>
    <row r="231" spans="1:12" ht="59.25" customHeight="1">
      <c r="A231" s="16"/>
      <c r="B231" s="47"/>
      <c r="C231" s="48"/>
      <c r="D231" s="49"/>
      <c r="E231" s="48"/>
      <c r="F231" s="2"/>
      <c r="G231" s="49"/>
      <c r="H231" s="50"/>
      <c r="I231" s="51"/>
      <c r="J231" s="52"/>
      <c r="K231" s="52"/>
      <c r="L231" s="53"/>
    </row>
    <row r="232" spans="1:12" ht="31.5" customHeight="1">
      <c r="A232" s="19"/>
      <c r="B232" s="44"/>
      <c r="C232" s="44" t="s">
        <v>488</v>
      </c>
      <c r="D232" s="19"/>
      <c r="E232" s="44"/>
      <c r="F232" s="44" t="s">
        <v>110</v>
      </c>
      <c r="G232" s="44"/>
      <c r="H232" s="20"/>
      <c r="I232" s="21"/>
      <c r="J232" s="22"/>
      <c r="K232" s="22"/>
      <c r="L232" s="22"/>
    </row>
    <row r="233" spans="1:12" ht="30.75" customHeight="1">
      <c r="A233" s="19"/>
      <c r="B233" s="44"/>
      <c r="C233" s="44"/>
      <c r="D233" s="19"/>
      <c r="E233" s="44"/>
      <c r="F233" s="44"/>
      <c r="G233" s="44"/>
      <c r="H233" s="20"/>
      <c r="I233" s="21"/>
      <c r="J233" s="22"/>
      <c r="K233" s="22"/>
      <c r="L233" s="22"/>
    </row>
    <row r="234" spans="1:12" ht="15.75">
      <c r="A234" s="19"/>
      <c r="B234" s="19"/>
      <c r="C234" s="45"/>
      <c r="D234" s="19"/>
      <c r="E234" s="45"/>
      <c r="F234" s="45"/>
      <c r="G234" s="19"/>
      <c r="H234" s="19"/>
      <c r="I234" s="31"/>
      <c r="J234" s="19"/>
      <c r="K234" s="19"/>
      <c r="L234" s="19"/>
    </row>
    <row r="235" spans="1:12" ht="26.25" customHeight="1">
      <c r="A235" s="19"/>
      <c r="B235" s="19"/>
      <c r="C235" s="56"/>
      <c r="D235" s="57"/>
      <c r="E235" s="57"/>
      <c r="F235" s="57"/>
      <c r="G235" s="57"/>
      <c r="H235" s="57"/>
      <c r="I235" s="57"/>
      <c r="J235" s="57"/>
      <c r="K235" s="45"/>
      <c r="L235" s="19"/>
    </row>
    <row r="236" spans="3:11" ht="15.75">
      <c r="C236" s="25"/>
      <c r="D236" s="26"/>
      <c r="E236" s="26"/>
      <c r="F236" s="26"/>
      <c r="G236" s="26"/>
      <c r="H236" s="26"/>
      <c r="J236" s="26"/>
      <c r="K236" s="26"/>
    </row>
  </sheetData>
  <sheetProtection/>
  <mergeCells count="15">
    <mergeCell ref="A5:A7"/>
    <mergeCell ref="B5:B7"/>
    <mergeCell ref="C5:C7"/>
    <mergeCell ref="D5:D7"/>
    <mergeCell ref="E5:E7"/>
    <mergeCell ref="F5:F7"/>
    <mergeCell ref="I5:I7"/>
    <mergeCell ref="J5:L5"/>
    <mergeCell ref="J6:K6"/>
    <mergeCell ref="L6:L7"/>
    <mergeCell ref="C235:J235"/>
    <mergeCell ref="D2:H2"/>
    <mergeCell ref="J3:L3"/>
    <mergeCell ref="G5:G7"/>
    <mergeCell ref="H5:H7"/>
  </mergeCells>
  <hyperlinks>
    <hyperlink ref="F16" r:id="rId1" display="www.ung.uz&#10;"/>
  </hyperlinks>
  <printOptions/>
  <pageMargins left="0.7" right="0.7" top="0.75" bottom="0.75" header="0.3" footer="0.3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Makarova</dc:creator>
  <cp:keywords/>
  <dc:description/>
  <cp:lastModifiedBy>Admin</cp:lastModifiedBy>
  <cp:lastPrinted>2016-09-04T11:00:32Z</cp:lastPrinted>
  <dcterms:created xsi:type="dcterms:W3CDTF">2014-06-05T12:55:49Z</dcterms:created>
  <dcterms:modified xsi:type="dcterms:W3CDTF">2016-09-05T10:07:12Z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